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2" windowHeight="9216" activeTab="3"/>
  </bookViews>
  <sheets>
    <sheet name="Girişler" sheetId="1" r:id="rId1"/>
    <sheet name="Kapalı hece" sheetId="2" r:id="rId2"/>
    <sheet name="Açık hece" sheetId="3" r:id="rId3"/>
    <sheet name="Tüm heceler" sheetId="4" r:id="rId4"/>
    <sheet name="Üç sesli hece" sheetId="5" r:id="rId5"/>
  </sheets>
  <definedNames>
    <definedName name="Z_3D7246C8_9A7E_428A_A167_05320D8CA769_.wvu.Rows" localSheetId="3" hidden="1">'Tüm heceler'!$23:$23</definedName>
  </definedNames>
  <calcPr fullCalcOnLoad="1"/>
</workbook>
</file>

<file path=xl/sharedStrings.xml><?xml version="1.0" encoding="utf-8"?>
<sst xmlns="http://schemas.openxmlformats.org/spreadsheetml/2006/main" count="16" uniqueCount="15">
  <si>
    <t>a</t>
  </si>
  <si>
    <t>e</t>
  </si>
  <si>
    <t>l</t>
  </si>
  <si>
    <t>t</t>
  </si>
  <si>
    <t>Sesli Harfler</t>
  </si>
  <si>
    <t>Sessiz Harfler</t>
  </si>
  <si>
    <t>Öğrettikçe Öğretilen Harfleri Giriniz</t>
  </si>
  <si>
    <t>Araya Girmesini İstediğiniz Sesli Harfi Yazınız&gt;&gt;&gt;&gt;&gt;&gt;&gt;&gt;&gt;&gt;&gt;&gt;</t>
  </si>
  <si>
    <t>Yeni harf verdikçe, buradan sesli sessiz ayrımına dikkat ederek verilen sıra numarasına göre giriniz.
Kapalı hece ve açık hece sayfalarından, oluşan heceleri gözlemleyip çalışmalarınızı yapınız. Buralarda çalışma yaparken gereksiz gördüğünüz hecelerin üzerine gelip siyah renkli dolgu rengi verebilirsiniz. Çalışılan (işi biten) hecelere de kafanıza göre (örneğin sarı) renkli dolgu rengi verebilirsiniz. Bunları yapınca yeni bir harf girdiğinizde dolgu rengi olmayanlar yeni heceleriniz olarak sırıtacaktır. Tüm heceler sayfasını arzu ederseniz kullanın ikisinin bir arada olduğu bir tablodur. Üç Sesli hece sekmesinde ise dikeyde ve yatayda sessiz harfler sıralıdır Alttaki turkuaz renkli yere istediğiniz sesli harfi girerek tüm yabloyu değiştirebilirsiniz. (Excel i az bilenlerin bozmamaları için sayfa koruması konmuştur. Bilenler için de korumayı kaldırma parolası 11111 dir.</t>
  </si>
  <si>
    <t xml:space="preserve">Değerli Ögretmen Arkadaşlar, Bu siteyi yeni buldum ve oldukça yararlanıyorum ben ilokul öğretmeni değilim lise öğretmeniyim. Ancak ilkokul 1 e giden kızım var bu yüzden siteden yararlanıyorum. Bir veli gözüyle şunu iletmek istedim Alim Baydar öğretmenimizin hazırladığı videolar dan yararlanıyoruz. Ancak bundan sonra benzeri çalışma yapacak arkadaşlar şirinler tipi çizgi filmleri kullanırlarsa daha da faydalı olduğunu gözlemledim. "Otomatik Hece Tablosu" diye bir şey yaptım yararlı olacağını umarım. Çorbada benim de tuzum bulunsun istedim. Siteye tüm emeği geçenlere sonsuz teşekkür ederim Saygılarımla. Mesut Eşici </t>
  </si>
  <si>
    <t>o</t>
  </si>
  <si>
    <t>n</t>
  </si>
  <si>
    <t>m</t>
  </si>
  <si>
    <t>r</t>
  </si>
  <si>
    <t>i</t>
  </si>
</sst>
</file>

<file path=xl/styles.xml><?xml version="1.0" encoding="utf-8"?>
<styleSheet xmlns="http://schemas.openxmlformats.org/spreadsheetml/2006/main">
  <numFmts count="1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51">
    <font>
      <sz val="10"/>
      <name val="Arial Tur"/>
      <family val="0"/>
    </font>
    <font>
      <sz val="18"/>
      <name val="Hand writing Mutlu"/>
      <family val="0"/>
    </font>
    <font>
      <sz val="20"/>
      <name val="Hand writing Mutlu"/>
      <family val="0"/>
    </font>
    <font>
      <sz val="14"/>
      <name val="Hand writing Mutlu"/>
      <family val="0"/>
    </font>
    <font>
      <sz val="18"/>
      <name val="Arial Tur"/>
      <family val="0"/>
    </font>
    <font>
      <sz val="8"/>
      <name val="Arial Tur"/>
      <family val="0"/>
    </font>
    <font>
      <sz val="18"/>
      <color indexed="12"/>
      <name val="Hand writing Mutlu"/>
      <family val="0"/>
    </font>
    <font>
      <sz val="18"/>
      <color indexed="61"/>
      <name val="Hand writing Mutlu"/>
      <family val="0"/>
    </font>
    <font>
      <b/>
      <sz val="10"/>
      <name val="Arial Tur"/>
      <family val="0"/>
    </font>
    <font>
      <b/>
      <sz val="14"/>
      <name val="Arial Tur"/>
      <family val="0"/>
    </font>
    <font>
      <b/>
      <sz val="12"/>
      <name val="Arial Tur"/>
      <family val="0"/>
    </font>
    <font>
      <u val="single"/>
      <sz val="10"/>
      <color indexed="12"/>
      <name val="Arial Tur"/>
      <family val="0"/>
    </font>
    <font>
      <u val="single"/>
      <sz val="10"/>
      <color indexed="36"/>
      <name val="Arial Tur"/>
      <family val="0"/>
    </font>
    <font>
      <sz val="18"/>
      <color indexed="17"/>
      <name val="Hand writing Mutlu"/>
      <family val="0"/>
    </font>
    <font>
      <b/>
      <sz val="10"/>
      <color indexed="10"/>
      <name val="Arial Tur"/>
      <family val="0"/>
    </font>
    <font>
      <sz val="16"/>
      <color indexed="61"/>
      <name val="Hand writing Mutlu"/>
      <family val="0"/>
    </font>
    <font>
      <sz val="9"/>
      <name val="Arial Tur"/>
      <family val="0"/>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s>
  <borders count="5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style="thin"/>
      <right style="thin"/>
      <top>
        <color indexed="63"/>
      </top>
      <bottom style="thin"/>
    </border>
    <border>
      <left style="thin"/>
      <right style="double"/>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double"/>
    </border>
    <border>
      <left>
        <color indexed="63"/>
      </left>
      <right style="thin"/>
      <top style="double"/>
      <bottom style="thin"/>
    </border>
    <border>
      <left style="double"/>
      <right style="thin"/>
      <top>
        <color indexed="63"/>
      </top>
      <bottom style="thin"/>
    </border>
    <border>
      <left style="double"/>
      <right style="thin"/>
      <top style="thin"/>
      <bottom style="thin"/>
    </border>
    <border>
      <left style="double"/>
      <right style="thin"/>
      <top style="thin"/>
      <bottom style="double"/>
    </border>
    <border>
      <left style="double"/>
      <right style="thin"/>
      <top style="thin"/>
      <bottom>
        <color indexed="63"/>
      </bottom>
    </border>
    <border>
      <left>
        <color indexed="63"/>
      </left>
      <right style="double"/>
      <top>
        <color indexed="63"/>
      </top>
      <bottom>
        <color indexed="63"/>
      </bottom>
    </border>
    <border>
      <left>
        <color indexed="63"/>
      </left>
      <right style="double"/>
      <top>
        <color indexed="63"/>
      </top>
      <bottom style="double"/>
    </border>
    <border>
      <left>
        <color indexed="63"/>
      </left>
      <right style="double"/>
      <top style="medium"/>
      <bottom>
        <color indexed="63"/>
      </bottom>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double"/>
    </border>
    <border>
      <left style="double"/>
      <right style="thin"/>
      <top style="double"/>
      <bottom style="thin"/>
    </border>
    <border>
      <left style="thin"/>
      <right style="double"/>
      <top style="double"/>
      <bottom style="thin"/>
    </border>
    <border>
      <left style="thin"/>
      <right>
        <color indexed="63"/>
      </right>
      <top style="thin"/>
      <bottom style="thin"/>
    </border>
    <border>
      <left style="thin"/>
      <right style="double"/>
      <top style="thin"/>
      <bottom>
        <color indexed="63"/>
      </bottom>
    </border>
    <border>
      <left style="double"/>
      <right style="double"/>
      <top style="double"/>
      <bottom style="thin"/>
    </border>
    <border>
      <left style="double"/>
      <right style="double"/>
      <top style="thin"/>
      <bottom style="thin"/>
    </border>
    <border>
      <left style="double"/>
      <right style="double"/>
      <top style="thin"/>
      <bottom style="double"/>
    </border>
    <border>
      <left>
        <color indexed="63"/>
      </left>
      <right style="double"/>
      <top style="double"/>
      <bottom style="thin"/>
    </border>
    <border>
      <left>
        <color indexed="63"/>
      </left>
      <right style="double"/>
      <top>
        <color indexed="63"/>
      </top>
      <bottom style="thin"/>
    </border>
    <border>
      <left style="double"/>
      <right style="thin"/>
      <top>
        <color indexed="63"/>
      </top>
      <bottom style="double"/>
    </border>
    <border>
      <left>
        <color indexed="63"/>
      </left>
      <right style="thin"/>
      <top>
        <color indexed="63"/>
      </top>
      <bottom style="double"/>
    </border>
    <border>
      <left style="thin"/>
      <right style="thin"/>
      <top style="double"/>
      <bottom style="thin"/>
    </border>
    <border>
      <left style="double"/>
      <right style="double"/>
      <top style="double"/>
      <bottom style="double"/>
    </border>
    <border>
      <left style="double"/>
      <right style="medium"/>
      <top style="double"/>
      <bottom style="double"/>
    </border>
    <border>
      <left style="medium"/>
      <right style="double"/>
      <top style="double"/>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color indexed="63"/>
      </top>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style="double"/>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41" fontId="0" fillId="0" borderId="0" applyFont="0" applyFill="0" applyBorder="0" applyAlignment="0" applyProtection="0"/>
    <xf numFmtId="0" fontId="42" fillId="19" borderId="5" applyNumberFormat="0" applyAlignment="0" applyProtection="0"/>
    <xf numFmtId="0" fontId="43" fillId="20" borderId="6" applyNumberFormat="0" applyAlignment="0" applyProtection="0"/>
    <xf numFmtId="0" fontId="44" fillId="19" borderId="6" applyNumberFormat="0" applyAlignment="0" applyProtection="0"/>
    <xf numFmtId="0" fontId="45" fillId="21" borderId="7" applyNumberFormat="0" applyAlignment="0" applyProtection="0"/>
    <xf numFmtId="0" fontId="46" fillId="22" borderId="0" applyNumberFormat="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47" fillId="23" borderId="0" applyNumberFormat="0" applyBorder="0" applyAlignment="0" applyProtection="0"/>
    <xf numFmtId="0" fontId="0" fillId="24" borderId="8" applyNumberFormat="0" applyFont="0" applyAlignment="0" applyProtection="0"/>
    <xf numFmtId="0" fontId="48" fillId="25"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9" fontId="0" fillId="0" borderId="0" applyFont="0" applyFill="0" applyBorder="0" applyAlignment="0" applyProtection="0"/>
  </cellStyleXfs>
  <cellXfs count="98">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8" xfId="0" applyFont="1" applyBorder="1" applyAlignment="1">
      <alignment/>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9"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20"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9" fillId="0" borderId="0" xfId="0" applyFont="1" applyAlignment="1">
      <alignment vertical="center"/>
    </xf>
    <xf numFmtId="0" fontId="8" fillId="0" borderId="21" xfId="0" applyFont="1" applyBorder="1" applyAlignment="1">
      <alignment horizontal="center"/>
    </xf>
    <xf numFmtId="0" fontId="8" fillId="0" borderId="22" xfId="0" applyFont="1" applyBorder="1" applyAlignment="1">
      <alignment horizontal="center"/>
    </xf>
    <xf numFmtId="0" fontId="8" fillId="0" borderId="20" xfId="0" applyFont="1" applyBorder="1" applyAlignment="1">
      <alignment horizontal="center"/>
    </xf>
    <xf numFmtId="0" fontId="8" fillId="0" borderId="23" xfId="0" applyFont="1" applyBorder="1" applyAlignment="1">
      <alignment horizontal="center"/>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8" fillId="0" borderId="30" xfId="0" applyFont="1" applyBorder="1" applyAlignment="1">
      <alignment horizontal="center"/>
    </xf>
    <xf numFmtId="0" fontId="1" fillId="0" borderId="15" xfId="0" applyFont="1" applyBorder="1" applyAlignment="1">
      <alignment horizontal="center"/>
    </xf>
    <xf numFmtId="0" fontId="1" fillId="0" borderId="11" xfId="0" applyFont="1" applyBorder="1" applyAlignment="1">
      <alignment horizontal="center"/>
    </xf>
    <xf numFmtId="0" fontId="1" fillId="0" borderId="13" xfId="0" applyFont="1" applyBorder="1" applyAlignment="1">
      <alignment horizontal="center"/>
    </xf>
    <xf numFmtId="0" fontId="1" fillId="0" borderId="31" xfId="0" applyFont="1" applyBorder="1" applyAlignment="1">
      <alignment horizontal="center"/>
    </xf>
    <xf numFmtId="0" fontId="1" fillId="0" borderId="32" xfId="0" applyFont="1" applyBorder="1" applyAlignment="1">
      <alignment horizontal="center"/>
    </xf>
    <xf numFmtId="0" fontId="1" fillId="0" borderId="33" xfId="0" applyFont="1" applyBorder="1" applyAlignment="1">
      <alignment horizontal="center"/>
    </xf>
    <xf numFmtId="0" fontId="13" fillId="0" borderId="34" xfId="0" applyFont="1" applyBorder="1" applyAlignment="1">
      <alignment horizontal="center" vertical="center"/>
    </xf>
    <xf numFmtId="0" fontId="13" fillId="0" borderId="35" xfId="0" applyFont="1" applyBorder="1" applyAlignment="1">
      <alignment horizontal="center" vertical="center"/>
    </xf>
    <xf numFmtId="0" fontId="13" fillId="0" borderId="36" xfId="0" applyFont="1" applyBorder="1" applyAlignment="1">
      <alignment horizontal="center" vertical="center"/>
    </xf>
    <xf numFmtId="0" fontId="7" fillId="0" borderId="16"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37" xfId="0" applyFont="1" applyBorder="1" applyAlignment="1">
      <alignment horizontal="center" vertical="center"/>
    </xf>
    <xf numFmtId="0" fontId="7" fillId="0" borderId="20" xfId="0" applyFont="1" applyFill="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25" xfId="0" applyFont="1" applyBorder="1" applyAlignment="1">
      <alignment horizontal="center" vertical="center"/>
    </xf>
    <xf numFmtId="0" fontId="6" fillId="0" borderId="19" xfId="0" applyFont="1" applyBorder="1" applyAlignment="1">
      <alignment horizontal="center" vertical="center"/>
    </xf>
    <xf numFmtId="0" fontId="6" fillId="0" borderId="31" xfId="0" applyFont="1" applyBorder="1" applyAlignment="1">
      <alignment horizontal="center" vertical="center"/>
    </xf>
    <xf numFmtId="0" fontId="6" fillId="0" borderId="41" xfId="0" applyFont="1" applyBorder="1" applyAlignment="1">
      <alignment horizontal="center" vertical="center"/>
    </xf>
    <xf numFmtId="0" fontId="15" fillId="0" borderId="30" xfId="0" applyFont="1" applyFill="1" applyBorder="1" applyAlignment="1">
      <alignment horizontal="center" vertical="center"/>
    </xf>
    <xf numFmtId="0" fontId="15" fillId="0" borderId="41" xfId="0" applyFont="1" applyFill="1" applyBorder="1" applyAlignment="1">
      <alignment horizontal="center" vertical="center"/>
    </xf>
    <xf numFmtId="0" fontId="15" fillId="0" borderId="31"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21"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22" xfId="0" applyFont="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4" fillId="0" borderId="42" xfId="0" applyFont="1" applyBorder="1" applyAlignment="1">
      <alignment horizontal="center"/>
    </xf>
    <xf numFmtId="0" fontId="10" fillId="0" borderId="43" xfId="0" applyFont="1" applyBorder="1" applyAlignment="1">
      <alignment horizontal="center" vertical="center"/>
    </xf>
    <xf numFmtId="0" fontId="10" fillId="0" borderId="44" xfId="0" applyFont="1" applyBorder="1" applyAlignment="1">
      <alignment horizontal="center"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29" xfId="0" applyFont="1" applyBorder="1" applyAlignment="1">
      <alignment horizontal="center" vertical="center"/>
    </xf>
    <xf numFmtId="0" fontId="9" fillId="0" borderId="48" xfId="0" applyFont="1" applyBorder="1" applyAlignment="1">
      <alignment horizontal="center" vertical="center"/>
    </xf>
    <xf numFmtId="0" fontId="9" fillId="0" borderId="25" xfId="0" applyFont="1" applyBorder="1" applyAlignment="1">
      <alignment horizontal="center" vertical="center"/>
    </xf>
    <xf numFmtId="0" fontId="10" fillId="0" borderId="49" xfId="0" applyFont="1" applyBorder="1" applyAlignment="1">
      <alignment horizontal="center" vertical="center"/>
    </xf>
    <xf numFmtId="0" fontId="10" fillId="0" borderId="50" xfId="0" applyFont="1" applyBorder="1" applyAlignment="1">
      <alignment horizontal="center" vertical="center"/>
    </xf>
    <xf numFmtId="0" fontId="10" fillId="0" borderId="51" xfId="0" applyFont="1" applyBorder="1" applyAlignment="1">
      <alignment horizontal="center" vertical="center"/>
    </xf>
    <xf numFmtId="0" fontId="16" fillId="0" borderId="0" xfId="0" applyFont="1" applyAlignment="1">
      <alignment horizontal="left" vertical="center" wrapText="1"/>
    </xf>
    <xf numFmtId="0" fontId="0" fillId="0" borderId="0" xfId="0" applyAlignment="1">
      <alignment horizontal="left" vertical="center" wrapText="1"/>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4" fillId="0" borderId="34" xfId="0" applyFont="1" applyBorder="1" applyAlignment="1">
      <alignment horizontal="center"/>
    </xf>
    <xf numFmtId="0" fontId="4" fillId="0" borderId="36" xfId="0" applyFont="1" applyBorder="1" applyAlignment="1">
      <alignment horizontal="center"/>
    </xf>
    <xf numFmtId="0" fontId="6" fillId="0" borderId="31" xfId="0" applyFont="1" applyBorder="1" applyAlignment="1">
      <alignment horizontal="center" vertical="center"/>
    </xf>
    <xf numFmtId="0" fontId="6" fillId="0" borderId="13" xfId="0" applyFont="1" applyBorder="1" applyAlignment="1">
      <alignment horizontal="center" vertical="center"/>
    </xf>
    <xf numFmtId="0" fontId="7" fillId="0" borderId="52"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14" fillId="0" borderId="46" xfId="0" applyFont="1" applyBorder="1" applyAlignment="1">
      <alignment horizontal="center" vertical="center" wrapText="1"/>
    </xf>
    <xf numFmtId="0" fontId="14" fillId="0" borderId="0" xfId="0" applyFont="1" applyAlignment="1">
      <alignment horizontal="center" vertical="center" wrapText="1"/>
    </xf>
    <xf numFmtId="0" fontId="7" fillId="32" borderId="46" xfId="0" applyFont="1" applyFill="1" applyBorder="1" applyAlignment="1">
      <alignment horizontal="center" vertical="center"/>
    </xf>
    <xf numFmtId="0" fontId="7" fillId="32" borderId="0" xfId="0" applyFont="1" applyFill="1" applyBorder="1" applyAlignment="1">
      <alignment horizontal="center" vertical="center"/>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D2:Q20"/>
  <sheetViews>
    <sheetView zoomScalePageLayoutView="0" workbookViewId="0" topLeftCell="C1">
      <selection activeCell="G9" sqref="G9"/>
    </sheetView>
  </sheetViews>
  <sheetFormatPr defaultColWidth="9.00390625" defaultRowHeight="12.75"/>
  <sheetData>
    <row r="1" ht="8.25" customHeight="1" thickBot="1"/>
    <row r="2" spans="6:17" ht="13.5" customHeight="1" thickTop="1">
      <c r="F2" s="74" t="s">
        <v>6</v>
      </c>
      <c r="G2" s="75"/>
      <c r="H2" s="75"/>
      <c r="I2" s="75"/>
      <c r="J2" s="75"/>
      <c r="K2" s="75"/>
      <c r="L2" s="75"/>
      <c r="M2" s="76"/>
      <c r="O2" s="84" t="s">
        <v>9</v>
      </c>
      <c r="P2" s="84"/>
      <c r="Q2" s="84"/>
    </row>
    <row r="3" spans="4:17" ht="18" customHeight="1" thickBot="1">
      <c r="D3" s="23"/>
      <c r="E3" s="23"/>
      <c r="F3" s="77"/>
      <c r="G3" s="78"/>
      <c r="H3" s="78"/>
      <c r="I3" s="78"/>
      <c r="J3" s="78"/>
      <c r="K3" s="78"/>
      <c r="L3" s="78"/>
      <c r="M3" s="79"/>
      <c r="O3" s="84"/>
      <c r="P3" s="84"/>
      <c r="Q3" s="84"/>
    </row>
    <row r="4" spans="6:17" ht="27" customHeight="1" thickBot="1" thickTop="1">
      <c r="F4" s="72" t="s">
        <v>4</v>
      </c>
      <c r="G4" s="73"/>
      <c r="H4" s="80" t="s">
        <v>5</v>
      </c>
      <c r="I4" s="81"/>
      <c r="J4" s="81"/>
      <c r="K4" s="81"/>
      <c r="L4" s="81"/>
      <c r="M4" s="82"/>
      <c r="O4" s="84"/>
      <c r="P4" s="84"/>
      <c r="Q4" s="84"/>
    </row>
    <row r="5" spans="6:17" ht="31.5" thickTop="1">
      <c r="F5" s="26">
        <v>1</v>
      </c>
      <c r="G5" s="35" t="s">
        <v>1</v>
      </c>
      <c r="H5" s="26">
        <v>1</v>
      </c>
      <c r="I5" s="35" t="s">
        <v>2</v>
      </c>
      <c r="J5" s="34">
        <v>9</v>
      </c>
      <c r="K5" s="38"/>
      <c r="L5" s="34">
        <v>17</v>
      </c>
      <c r="M5" s="38"/>
      <c r="O5" s="84"/>
      <c r="P5" s="84"/>
      <c r="Q5" s="84"/>
    </row>
    <row r="6" spans="6:17" ht="30.75">
      <c r="F6" s="24">
        <v>2</v>
      </c>
      <c r="G6" s="36" t="s">
        <v>0</v>
      </c>
      <c r="H6" s="24">
        <v>2</v>
      </c>
      <c r="I6" s="36" t="s">
        <v>3</v>
      </c>
      <c r="J6" s="24">
        <v>10</v>
      </c>
      <c r="K6" s="36"/>
      <c r="L6" s="24">
        <v>18</v>
      </c>
      <c r="M6" s="36"/>
      <c r="O6" s="84"/>
      <c r="P6" s="84"/>
      <c r="Q6" s="84"/>
    </row>
    <row r="7" spans="6:17" ht="30.75">
      <c r="F7" s="24">
        <v>3</v>
      </c>
      <c r="G7" s="36" t="s">
        <v>14</v>
      </c>
      <c r="H7" s="24">
        <v>3</v>
      </c>
      <c r="I7" s="36" t="s">
        <v>11</v>
      </c>
      <c r="J7" s="24">
        <v>11</v>
      </c>
      <c r="K7" s="36"/>
      <c r="L7" s="24">
        <v>19</v>
      </c>
      <c r="M7" s="36"/>
      <c r="O7" s="84"/>
      <c r="P7" s="84"/>
      <c r="Q7" s="84"/>
    </row>
    <row r="8" spans="6:17" ht="30.75">
      <c r="F8" s="24">
        <v>4</v>
      </c>
      <c r="G8" s="36" t="s">
        <v>10</v>
      </c>
      <c r="H8" s="24">
        <v>4</v>
      </c>
      <c r="I8" s="36" t="s">
        <v>13</v>
      </c>
      <c r="J8" s="24">
        <v>12</v>
      </c>
      <c r="K8" s="36"/>
      <c r="L8" s="24">
        <v>20</v>
      </c>
      <c r="M8" s="36"/>
      <c r="O8" s="84"/>
      <c r="P8" s="84"/>
      <c r="Q8" s="84"/>
    </row>
    <row r="9" spans="6:17" ht="31.5" thickBot="1">
      <c r="F9" s="24">
        <v>5</v>
      </c>
      <c r="G9" s="36"/>
      <c r="H9" s="24">
        <v>5</v>
      </c>
      <c r="I9" s="36" t="s">
        <v>12</v>
      </c>
      <c r="J9" s="24">
        <v>13</v>
      </c>
      <c r="K9" s="36"/>
      <c r="L9" s="27">
        <v>21</v>
      </c>
      <c r="M9" s="40"/>
      <c r="O9" s="84"/>
      <c r="P9" s="84"/>
      <c r="Q9" s="84"/>
    </row>
    <row r="10" spans="6:17" ht="30.75">
      <c r="F10" s="24">
        <v>6</v>
      </c>
      <c r="G10" s="36"/>
      <c r="H10" s="24">
        <v>6</v>
      </c>
      <c r="I10" s="36"/>
      <c r="J10" s="24">
        <v>14</v>
      </c>
      <c r="K10" s="39"/>
      <c r="L10" s="31"/>
      <c r="M10" s="30"/>
      <c r="O10" s="84"/>
      <c r="P10" s="84"/>
      <c r="Q10" s="84"/>
    </row>
    <row r="11" spans="6:17" ht="30.75">
      <c r="F11" s="24">
        <v>7</v>
      </c>
      <c r="G11" s="36"/>
      <c r="H11" s="24">
        <v>7</v>
      </c>
      <c r="I11" s="36"/>
      <c r="J11" s="24">
        <v>15</v>
      </c>
      <c r="K11" s="39"/>
      <c r="L11" s="32"/>
      <c r="M11" s="28"/>
      <c r="O11" s="84"/>
      <c r="P11" s="84"/>
      <c r="Q11" s="84"/>
    </row>
    <row r="12" spans="6:17" ht="31.5" thickBot="1">
      <c r="F12" s="25">
        <v>8</v>
      </c>
      <c r="G12" s="37"/>
      <c r="H12" s="25">
        <v>8</v>
      </c>
      <c r="I12" s="37"/>
      <c r="J12" s="25">
        <v>16</v>
      </c>
      <c r="K12" s="37"/>
      <c r="L12" s="33"/>
      <c r="M12" s="29"/>
      <c r="O12" s="84"/>
      <c r="P12" s="84"/>
      <c r="Q12" s="84"/>
    </row>
    <row r="13" ht="13.5" thickTop="1"/>
    <row r="14" spans="4:16" ht="12.75" customHeight="1">
      <c r="D14" s="83" t="s">
        <v>8</v>
      </c>
      <c r="E14" s="83"/>
      <c r="F14" s="83"/>
      <c r="G14" s="83"/>
      <c r="H14" s="83"/>
      <c r="I14" s="83"/>
      <c r="J14" s="83"/>
      <c r="K14" s="83"/>
      <c r="L14" s="83"/>
      <c r="M14" s="83"/>
      <c r="N14" s="83"/>
      <c r="O14" s="83"/>
      <c r="P14" s="83"/>
    </row>
    <row r="15" spans="4:16" ht="12.75">
      <c r="D15" s="83"/>
      <c r="E15" s="83"/>
      <c r="F15" s="83"/>
      <c r="G15" s="83"/>
      <c r="H15" s="83"/>
      <c r="I15" s="83"/>
      <c r="J15" s="83"/>
      <c r="K15" s="83"/>
      <c r="L15" s="83"/>
      <c r="M15" s="83"/>
      <c r="N15" s="83"/>
      <c r="O15" s="83"/>
      <c r="P15" s="83"/>
    </row>
    <row r="16" spans="4:16" ht="12.75">
      <c r="D16" s="83"/>
      <c r="E16" s="83"/>
      <c r="F16" s="83"/>
      <c r="G16" s="83"/>
      <c r="H16" s="83"/>
      <c r="I16" s="83"/>
      <c r="J16" s="83"/>
      <c r="K16" s="83"/>
      <c r="L16" s="83"/>
      <c r="M16" s="83"/>
      <c r="N16" s="83"/>
      <c r="O16" s="83"/>
      <c r="P16" s="83"/>
    </row>
    <row r="17" spans="4:16" ht="12.75">
      <c r="D17" s="83"/>
      <c r="E17" s="83"/>
      <c r="F17" s="83"/>
      <c r="G17" s="83"/>
      <c r="H17" s="83"/>
      <c r="I17" s="83"/>
      <c r="J17" s="83"/>
      <c r="K17" s="83"/>
      <c r="L17" s="83"/>
      <c r="M17" s="83"/>
      <c r="N17" s="83"/>
      <c r="O17" s="83"/>
      <c r="P17" s="83"/>
    </row>
    <row r="18" spans="4:16" ht="12.75">
      <c r="D18" s="83"/>
      <c r="E18" s="83"/>
      <c r="F18" s="83"/>
      <c r="G18" s="83"/>
      <c r="H18" s="83"/>
      <c r="I18" s="83"/>
      <c r="J18" s="83"/>
      <c r="K18" s="83"/>
      <c r="L18" s="83"/>
      <c r="M18" s="83"/>
      <c r="N18" s="83"/>
      <c r="O18" s="83"/>
      <c r="P18" s="83"/>
    </row>
    <row r="19" spans="4:16" ht="13.5" customHeight="1">
      <c r="D19" s="83"/>
      <c r="E19" s="83"/>
      <c r="F19" s="83"/>
      <c r="G19" s="83"/>
      <c r="H19" s="83"/>
      <c r="I19" s="83"/>
      <c r="J19" s="83"/>
      <c r="K19" s="83"/>
      <c r="L19" s="83"/>
      <c r="M19" s="83"/>
      <c r="N19" s="83"/>
      <c r="O19" s="83"/>
      <c r="P19" s="83"/>
    </row>
    <row r="20" spans="4:16" ht="12.75">
      <c r="D20" s="83"/>
      <c r="E20" s="83"/>
      <c r="F20" s="83"/>
      <c r="G20" s="83"/>
      <c r="H20" s="83"/>
      <c r="I20" s="83"/>
      <c r="J20" s="83"/>
      <c r="K20" s="83"/>
      <c r="L20" s="83"/>
      <c r="M20" s="83"/>
      <c r="N20" s="83"/>
      <c r="O20" s="83"/>
      <c r="P20" s="83"/>
    </row>
  </sheetData>
  <sheetProtection password="CA50" sheet="1" objects="1" scenarios="1"/>
  <protectedRanges>
    <protectedRange sqref="G5:G12 I5:I12 K5:K12 M5:M9" name="Aralık1"/>
  </protectedRanges>
  <mergeCells count="5">
    <mergeCell ref="F4:G4"/>
    <mergeCell ref="F2:M3"/>
    <mergeCell ref="H4:M4"/>
    <mergeCell ref="D14:P20"/>
    <mergeCell ref="O2:Q12"/>
  </mergeCells>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2:W20"/>
  <sheetViews>
    <sheetView zoomScalePageLayoutView="0" workbookViewId="0" topLeftCell="A1">
      <selection activeCell="X13" sqref="X13"/>
    </sheetView>
  </sheetViews>
  <sheetFormatPr defaultColWidth="9.00390625" defaultRowHeight="12.75"/>
  <cols>
    <col min="1" max="1" width="1.37890625" style="0" customWidth="1"/>
    <col min="2" max="2" width="4.00390625" style="0" customWidth="1"/>
    <col min="3" max="23" width="4.875" style="0" customWidth="1"/>
  </cols>
  <sheetData>
    <row r="1" ht="7.5" customHeight="1" thickBot="1"/>
    <row r="2" spans="2:23" ht="12.75" customHeight="1" thickTop="1">
      <c r="B2" s="87"/>
      <c r="C2" s="85" t="str">
        <f>IF(Girişler!$I5="","",Girişler!$I5)</f>
        <v>l</v>
      </c>
      <c r="D2" s="85" t="str">
        <f>IF(Girişler!$I6="","",Girişler!$I6)</f>
        <v>t</v>
      </c>
      <c r="E2" s="85" t="str">
        <f>IF(Girişler!$I7="","",Girişler!$I7)</f>
        <v>n</v>
      </c>
      <c r="F2" s="85" t="str">
        <f>IF(Girişler!$I8="","",Girişler!$I8)</f>
        <v>r</v>
      </c>
      <c r="G2" s="85" t="str">
        <f>IF(Girişler!$I9="","",Girişler!$I9)</f>
        <v>m</v>
      </c>
      <c r="H2" s="85">
        <f>IF(Girişler!$I10="","",Girişler!$I10)</f>
      </c>
      <c r="I2" s="85">
        <f>IF(Girişler!$I11="","",Girişler!$I11)</f>
      </c>
      <c r="J2" s="85">
        <f>IF(Girişler!$I12="","",Girişler!$I12)</f>
      </c>
      <c r="K2" s="85">
        <f>IF(Girişler!$K5="","",Girişler!$K5)</f>
      </c>
      <c r="L2" s="85">
        <f>IF(Girişler!$K6="","",Girişler!$K6)</f>
      </c>
      <c r="M2" s="85">
        <f>IF(Girişler!$K7="","",Girişler!$K7)</f>
      </c>
      <c r="N2" s="85">
        <f>IF(Girişler!$K8="","",Girişler!$K8)</f>
      </c>
      <c r="O2" s="85">
        <f>IF(Girişler!$K9="","",Girişler!$K9)</f>
      </c>
      <c r="P2" s="85">
        <f>IF(Girişler!$K10="","",Girişler!$K10)</f>
      </c>
      <c r="Q2" s="85">
        <f>IF(Girişler!$K11="","",Girişler!$K11)</f>
      </c>
      <c r="R2" s="85">
        <f>IF(Girişler!$K12="","",Girişler!$K12)</f>
      </c>
      <c r="S2" s="85">
        <f>IF(Girişler!$M5="","",Girişler!$M5)</f>
      </c>
      <c r="T2" s="85">
        <f>IF(Girişler!$M6="","",Girişler!$M6)</f>
      </c>
      <c r="U2" s="85">
        <f>IF(Girişler!$M7="","",Girişler!$M7)</f>
      </c>
      <c r="V2" s="85">
        <f>IF(Girişler!$M8="","",Girişler!$M8)</f>
      </c>
      <c r="W2" s="89">
        <f>IF(Girişler!$M9="","",Girişler!$M9)</f>
      </c>
    </row>
    <row r="3" spans="2:23" ht="12.75" customHeight="1" thickBot="1">
      <c r="B3" s="88"/>
      <c r="C3" s="86"/>
      <c r="D3" s="86"/>
      <c r="E3" s="86"/>
      <c r="F3" s="86"/>
      <c r="G3" s="86"/>
      <c r="H3" s="86"/>
      <c r="I3" s="86"/>
      <c r="J3" s="86"/>
      <c r="K3" s="86"/>
      <c r="L3" s="86"/>
      <c r="M3" s="86"/>
      <c r="N3" s="86"/>
      <c r="O3" s="86"/>
      <c r="P3" s="86"/>
      <c r="Q3" s="86"/>
      <c r="R3" s="86"/>
      <c r="S3" s="86"/>
      <c r="T3" s="86"/>
      <c r="U3" s="86"/>
      <c r="V3" s="86"/>
      <c r="W3" s="90"/>
    </row>
    <row r="4" spans="2:23" ht="24" customHeight="1" thickTop="1">
      <c r="B4" s="41" t="str">
        <f>IF('Tüm heceler'!B4="","",'Tüm heceler'!B4)</f>
        <v>e</v>
      </c>
      <c r="C4" s="44" t="str">
        <f>IF(OR(C$2="",$B4=""),"",CONCATENATE($B$4,C$2))</f>
        <v>el</v>
      </c>
      <c r="D4" s="45" t="str">
        <f aca="true" t="shared" si="0" ref="D4:W4">IF(OR(D$2="",$B4=""),"",CONCATENATE($B$4,D$2))</f>
        <v>et</v>
      </c>
      <c r="E4" s="45" t="str">
        <f t="shared" si="0"/>
        <v>en</v>
      </c>
      <c r="F4" s="45" t="str">
        <f t="shared" si="0"/>
        <v>er</v>
      </c>
      <c r="G4" s="45" t="str">
        <f t="shared" si="0"/>
        <v>em</v>
      </c>
      <c r="H4" s="45">
        <f t="shared" si="0"/>
      </c>
      <c r="I4" s="20">
        <f t="shared" si="0"/>
      </c>
      <c r="J4" s="20">
        <f t="shared" si="0"/>
      </c>
      <c r="K4" s="20">
        <f t="shared" si="0"/>
      </c>
      <c r="L4" s="20">
        <f t="shared" si="0"/>
      </c>
      <c r="M4" s="20">
        <f t="shared" si="0"/>
      </c>
      <c r="N4" s="20">
        <f t="shared" si="0"/>
      </c>
      <c r="O4" s="20">
        <f t="shared" si="0"/>
      </c>
      <c r="P4" s="20">
        <f t="shared" si="0"/>
      </c>
      <c r="Q4" s="20">
        <f t="shared" si="0"/>
      </c>
      <c r="R4" s="20">
        <f t="shared" si="0"/>
      </c>
      <c r="S4" s="20">
        <f t="shared" si="0"/>
      </c>
      <c r="T4" s="20">
        <f t="shared" si="0"/>
      </c>
      <c r="U4" s="20">
        <f t="shared" si="0"/>
      </c>
      <c r="V4" s="20">
        <f t="shared" si="0"/>
      </c>
      <c r="W4" s="21">
        <f t="shared" si="0"/>
      </c>
    </row>
    <row r="5" spans="2:23" ht="24" customHeight="1">
      <c r="B5" s="42" t="str">
        <f>IF('Tüm heceler'!B6="","",'Tüm heceler'!B6)</f>
        <v>a</v>
      </c>
      <c r="C5" s="46" t="str">
        <f>IF(OR(C$2="",$B5=""),"",CONCATENATE($B$5,C$2))</f>
        <v>al</v>
      </c>
      <c r="D5" s="47" t="str">
        <f aca="true" t="shared" si="1" ref="D5:W5">IF(OR(D$2="",$B5=""),"",CONCATENATE($B$5,D$2))</f>
        <v>at</v>
      </c>
      <c r="E5" s="47" t="str">
        <f t="shared" si="1"/>
        <v>an</v>
      </c>
      <c r="F5" s="47" t="str">
        <f t="shared" si="1"/>
        <v>ar</v>
      </c>
      <c r="G5" s="47" t="str">
        <f t="shared" si="1"/>
        <v>am</v>
      </c>
      <c r="H5" s="47">
        <f t="shared" si="1"/>
      </c>
      <c r="I5" s="12">
        <f t="shared" si="1"/>
      </c>
      <c r="J5" s="12">
        <f t="shared" si="1"/>
      </c>
      <c r="K5" s="12">
        <f t="shared" si="1"/>
      </c>
      <c r="L5" s="12">
        <f t="shared" si="1"/>
      </c>
      <c r="M5" s="12">
        <f t="shared" si="1"/>
      </c>
      <c r="N5" s="12">
        <f t="shared" si="1"/>
      </c>
      <c r="O5" s="12">
        <f t="shared" si="1"/>
      </c>
      <c r="P5" s="12">
        <f t="shared" si="1"/>
      </c>
      <c r="Q5" s="12">
        <f t="shared" si="1"/>
      </c>
      <c r="R5" s="12">
        <f t="shared" si="1"/>
      </c>
      <c r="S5" s="12">
        <f t="shared" si="1"/>
      </c>
      <c r="T5" s="12">
        <f t="shared" si="1"/>
      </c>
      <c r="U5" s="12">
        <f t="shared" si="1"/>
      </c>
      <c r="V5" s="12">
        <f t="shared" si="1"/>
      </c>
      <c r="W5" s="13">
        <f t="shared" si="1"/>
      </c>
    </row>
    <row r="6" spans="2:23" ht="24" customHeight="1">
      <c r="B6" s="42" t="str">
        <f>IF('Tüm heceler'!B8="","",'Tüm heceler'!B8)</f>
        <v>i</v>
      </c>
      <c r="C6" s="46" t="str">
        <f>IF(OR(C$2="",$B6=""),"",CONCATENATE($B$6,C$2))</f>
        <v>il</v>
      </c>
      <c r="D6" s="47" t="str">
        <f aca="true" t="shared" si="2" ref="D6:W6">IF(OR(D$2="",$B6=""),"",CONCATENATE($B$6,D$2))</f>
        <v>it</v>
      </c>
      <c r="E6" s="47" t="str">
        <f t="shared" si="2"/>
        <v>in</v>
      </c>
      <c r="F6" s="47" t="str">
        <f t="shared" si="2"/>
        <v>ir</v>
      </c>
      <c r="G6" s="47" t="str">
        <f t="shared" si="2"/>
        <v>im</v>
      </c>
      <c r="H6" s="47">
        <f t="shared" si="2"/>
      </c>
      <c r="I6" s="12">
        <f t="shared" si="2"/>
      </c>
      <c r="J6" s="12">
        <f t="shared" si="2"/>
      </c>
      <c r="K6" s="12">
        <f t="shared" si="2"/>
      </c>
      <c r="L6" s="12">
        <f t="shared" si="2"/>
      </c>
      <c r="M6" s="12">
        <f t="shared" si="2"/>
      </c>
      <c r="N6" s="12">
        <f t="shared" si="2"/>
      </c>
      <c r="O6" s="12">
        <f t="shared" si="2"/>
      </c>
      <c r="P6" s="12">
        <f t="shared" si="2"/>
      </c>
      <c r="Q6" s="12">
        <f t="shared" si="2"/>
      </c>
      <c r="R6" s="12">
        <f t="shared" si="2"/>
      </c>
      <c r="S6" s="12">
        <f t="shared" si="2"/>
      </c>
      <c r="T6" s="12">
        <f t="shared" si="2"/>
      </c>
      <c r="U6" s="12">
        <f t="shared" si="2"/>
      </c>
      <c r="V6" s="12">
        <f t="shared" si="2"/>
      </c>
      <c r="W6" s="13">
        <f t="shared" si="2"/>
      </c>
    </row>
    <row r="7" spans="2:23" ht="24" customHeight="1">
      <c r="B7" s="42" t="str">
        <f>IF('Tüm heceler'!B10="","",'Tüm heceler'!B10)</f>
        <v>o</v>
      </c>
      <c r="C7" s="46" t="str">
        <f>IF(OR(C$2="",$B7=""),"",CONCATENATE($B$7,C$2))</f>
        <v>ol</v>
      </c>
      <c r="D7" s="47" t="str">
        <f aca="true" t="shared" si="3" ref="D7:W7">IF(OR(D$2="",$B7=""),"",CONCATENATE($B$7,D$2))</f>
        <v>ot</v>
      </c>
      <c r="E7" s="47" t="str">
        <f t="shared" si="3"/>
        <v>on</v>
      </c>
      <c r="F7" s="47" t="str">
        <f t="shared" si="3"/>
        <v>or</v>
      </c>
      <c r="G7" s="47" t="str">
        <f t="shared" si="3"/>
        <v>om</v>
      </c>
      <c r="H7" s="47">
        <f t="shared" si="3"/>
      </c>
      <c r="I7" s="12">
        <f t="shared" si="3"/>
      </c>
      <c r="J7" s="12">
        <f t="shared" si="3"/>
      </c>
      <c r="K7" s="12">
        <f t="shared" si="3"/>
      </c>
      <c r="L7" s="12">
        <f t="shared" si="3"/>
      </c>
      <c r="M7" s="12">
        <f t="shared" si="3"/>
      </c>
      <c r="N7" s="12">
        <f t="shared" si="3"/>
      </c>
      <c r="O7" s="12">
        <f t="shared" si="3"/>
      </c>
      <c r="P7" s="12">
        <f t="shared" si="3"/>
      </c>
      <c r="Q7" s="12">
        <f t="shared" si="3"/>
      </c>
      <c r="R7" s="12">
        <f t="shared" si="3"/>
      </c>
      <c r="S7" s="12">
        <f t="shared" si="3"/>
      </c>
      <c r="T7" s="12">
        <f t="shared" si="3"/>
      </c>
      <c r="U7" s="12">
        <f t="shared" si="3"/>
      </c>
      <c r="V7" s="12">
        <f t="shared" si="3"/>
      </c>
      <c r="W7" s="13">
        <f t="shared" si="3"/>
      </c>
    </row>
    <row r="8" spans="2:23" ht="24" customHeight="1">
      <c r="B8" s="42">
        <f>IF('Tüm heceler'!B12="","",'Tüm heceler'!B12)</f>
      </c>
      <c r="C8" s="46">
        <f>IF(OR(C$2="",$B8=""),"",CONCATENATE($B$8,C$2))</f>
      </c>
      <c r="D8" s="47">
        <f aca="true" t="shared" si="4" ref="D8:W8">IF(OR(D$2="",$B8=""),"",CONCATENATE($B$8,D$2))</f>
      </c>
      <c r="E8" s="47">
        <f t="shared" si="4"/>
      </c>
      <c r="F8" s="47">
        <f t="shared" si="4"/>
      </c>
      <c r="G8" s="47">
        <f t="shared" si="4"/>
      </c>
      <c r="H8" s="47">
        <f t="shared" si="4"/>
      </c>
      <c r="I8" s="12">
        <f t="shared" si="4"/>
      </c>
      <c r="J8" s="12">
        <f t="shared" si="4"/>
      </c>
      <c r="K8" s="12">
        <f t="shared" si="4"/>
      </c>
      <c r="L8" s="12">
        <f t="shared" si="4"/>
      </c>
      <c r="M8" s="12">
        <f t="shared" si="4"/>
      </c>
      <c r="N8" s="12">
        <f t="shared" si="4"/>
      </c>
      <c r="O8" s="12">
        <f t="shared" si="4"/>
      </c>
      <c r="P8" s="12">
        <f t="shared" si="4"/>
      </c>
      <c r="Q8" s="12">
        <f t="shared" si="4"/>
      </c>
      <c r="R8" s="12">
        <f t="shared" si="4"/>
      </c>
      <c r="S8" s="12">
        <f t="shared" si="4"/>
      </c>
      <c r="T8" s="12">
        <f t="shared" si="4"/>
      </c>
      <c r="U8" s="12">
        <f t="shared" si="4"/>
      </c>
      <c r="V8" s="12">
        <f t="shared" si="4"/>
      </c>
      <c r="W8" s="13">
        <f t="shared" si="4"/>
      </c>
    </row>
    <row r="9" spans="2:23" ht="24" customHeight="1">
      <c r="B9" s="42">
        <f>IF('Tüm heceler'!B14="","",'Tüm heceler'!B14)</f>
      </c>
      <c r="C9" s="46">
        <f>IF(OR(C$2="",$B9=""),"",CONCATENATE($B$9,C$2))</f>
      </c>
      <c r="D9" s="47">
        <f aca="true" t="shared" si="5" ref="D9:W9">IF(OR(D$2="",$B9=""),"",CONCATENATE($B$9,D$2))</f>
      </c>
      <c r="E9" s="47">
        <f t="shared" si="5"/>
      </c>
      <c r="F9" s="47">
        <f t="shared" si="5"/>
      </c>
      <c r="G9" s="47">
        <f t="shared" si="5"/>
      </c>
      <c r="H9" s="47">
        <f t="shared" si="5"/>
      </c>
      <c r="I9" s="12">
        <f t="shared" si="5"/>
      </c>
      <c r="J9" s="12">
        <f t="shared" si="5"/>
      </c>
      <c r="K9" s="12">
        <f t="shared" si="5"/>
      </c>
      <c r="L9" s="12">
        <f t="shared" si="5"/>
      </c>
      <c r="M9" s="12">
        <f t="shared" si="5"/>
      </c>
      <c r="N9" s="12">
        <f t="shared" si="5"/>
      </c>
      <c r="O9" s="12">
        <f t="shared" si="5"/>
      </c>
      <c r="P9" s="12">
        <f t="shared" si="5"/>
      </c>
      <c r="Q9" s="12">
        <f t="shared" si="5"/>
      </c>
      <c r="R9" s="12">
        <f t="shared" si="5"/>
      </c>
      <c r="S9" s="12">
        <f t="shared" si="5"/>
      </c>
      <c r="T9" s="12">
        <f t="shared" si="5"/>
      </c>
      <c r="U9" s="12">
        <f t="shared" si="5"/>
      </c>
      <c r="V9" s="12">
        <f t="shared" si="5"/>
      </c>
      <c r="W9" s="13">
        <f t="shared" si="5"/>
      </c>
    </row>
    <row r="10" spans="2:23" ht="24" customHeight="1">
      <c r="B10" s="42">
        <f>IF('Tüm heceler'!B16="","",'Tüm heceler'!B16)</f>
      </c>
      <c r="C10" s="17">
        <f>IF(OR(C$2="",$B10=""),"",CONCATENATE($B$10,C$2))</f>
      </c>
      <c r="D10" s="12">
        <f aca="true" t="shared" si="6" ref="D10:W10">IF(OR(D$2="",$B10=""),"",CONCATENATE($B$10,D$2))</f>
      </c>
      <c r="E10" s="12">
        <f t="shared" si="6"/>
      </c>
      <c r="F10" s="12">
        <f t="shared" si="6"/>
      </c>
      <c r="G10" s="12">
        <f t="shared" si="6"/>
      </c>
      <c r="H10" s="12">
        <f t="shared" si="6"/>
      </c>
      <c r="I10" s="12">
        <f t="shared" si="6"/>
      </c>
      <c r="J10" s="12">
        <f t="shared" si="6"/>
      </c>
      <c r="K10" s="12">
        <f t="shared" si="6"/>
      </c>
      <c r="L10" s="12">
        <f t="shared" si="6"/>
      </c>
      <c r="M10" s="12">
        <f t="shared" si="6"/>
      </c>
      <c r="N10" s="12">
        <f t="shared" si="6"/>
      </c>
      <c r="O10" s="12">
        <f t="shared" si="6"/>
      </c>
      <c r="P10" s="12">
        <f t="shared" si="6"/>
      </c>
      <c r="Q10" s="12">
        <f t="shared" si="6"/>
      </c>
      <c r="R10" s="12">
        <f t="shared" si="6"/>
      </c>
      <c r="S10" s="12">
        <f t="shared" si="6"/>
      </c>
      <c r="T10" s="12">
        <f t="shared" si="6"/>
      </c>
      <c r="U10" s="12">
        <f t="shared" si="6"/>
      </c>
      <c r="V10" s="12">
        <f t="shared" si="6"/>
      </c>
      <c r="W10" s="13">
        <f t="shared" si="6"/>
      </c>
    </row>
    <row r="11" spans="2:23" ht="24.75" customHeight="1" thickBot="1">
      <c r="B11" s="43">
        <f>IF('Tüm heceler'!B18="","",'Tüm heceler'!B18)</f>
      </c>
      <c r="C11" s="18">
        <f>IF(OR(C$2="",$B11=""),"",CONCATENATE($B$11,C$2))</f>
      </c>
      <c r="D11" s="14">
        <f aca="true" t="shared" si="7" ref="D11:W11">IF(OR(D$2="",$B11=""),"",CONCATENATE($B$11,D$2))</f>
      </c>
      <c r="E11" s="14">
        <f t="shared" si="7"/>
      </c>
      <c r="F11" s="14">
        <f t="shared" si="7"/>
      </c>
      <c r="G11" s="14">
        <f t="shared" si="7"/>
      </c>
      <c r="H11" s="14">
        <f t="shared" si="7"/>
      </c>
      <c r="I11" s="14">
        <f t="shared" si="7"/>
      </c>
      <c r="J11" s="14">
        <f t="shared" si="7"/>
      </c>
      <c r="K11" s="14">
        <f t="shared" si="7"/>
      </c>
      <c r="L11" s="14">
        <f t="shared" si="7"/>
      </c>
      <c r="M11" s="14">
        <f t="shared" si="7"/>
      </c>
      <c r="N11" s="14">
        <f t="shared" si="7"/>
      </c>
      <c r="O11" s="14">
        <f t="shared" si="7"/>
      </c>
      <c r="P11" s="14">
        <f t="shared" si="7"/>
      </c>
      <c r="Q11" s="14">
        <f t="shared" si="7"/>
      </c>
      <c r="R11" s="14">
        <f t="shared" si="7"/>
      </c>
      <c r="S11" s="14">
        <f t="shared" si="7"/>
      </c>
      <c r="T11" s="14">
        <f t="shared" si="7"/>
      </c>
      <c r="U11" s="14">
        <f t="shared" si="7"/>
      </c>
      <c r="V11" s="14">
        <f t="shared" si="7"/>
      </c>
      <c r="W11" s="15">
        <f t="shared" si="7"/>
      </c>
    </row>
    <row r="12" ht="13.5" thickTop="1"/>
    <row r="13" spans="5:8" ht="33">
      <c r="E13" s="1"/>
      <c r="H13" s="2"/>
    </row>
    <row r="14" spans="5:8" ht="33">
      <c r="E14" s="1"/>
      <c r="H14" s="2"/>
    </row>
    <row r="15" spans="5:8" ht="33">
      <c r="E15" s="1"/>
      <c r="H15" s="2"/>
    </row>
    <row r="16" spans="5:8" ht="33">
      <c r="E16" s="1"/>
      <c r="H16" s="2"/>
    </row>
    <row r="17" spans="5:8" ht="33">
      <c r="E17" s="1"/>
      <c r="H17" s="2"/>
    </row>
    <row r="18" spans="5:8" ht="33">
      <c r="E18" s="1"/>
      <c r="H18" s="2"/>
    </row>
    <row r="19" spans="5:8" ht="33">
      <c r="E19" s="1"/>
      <c r="H19" s="2"/>
    </row>
    <row r="20" spans="5:8" ht="33">
      <c r="E20" s="1"/>
      <c r="H20" s="2"/>
    </row>
  </sheetData>
  <sheetProtection password="CA50" sheet="1" objects="1" scenarios="1"/>
  <mergeCells count="22">
    <mergeCell ref="V2:V3"/>
    <mergeCell ref="W2:W3"/>
    <mergeCell ref="E2:E3"/>
    <mergeCell ref="R2:R3"/>
    <mergeCell ref="S2:S3"/>
    <mergeCell ref="T2:T3"/>
    <mergeCell ref="U2:U3"/>
    <mergeCell ref="N2:N3"/>
    <mergeCell ref="O2:O3"/>
    <mergeCell ref="P2:P3"/>
    <mergeCell ref="I2:I3"/>
    <mergeCell ref="Q2:Q3"/>
    <mergeCell ref="J2:J3"/>
    <mergeCell ref="K2:K3"/>
    <mergeCell ref="L2:L3"/>
    <mergeCell ref="M2:M3"/>
    <mergeCell ref="C2:C3"/>
    <mergeCell ref="D2:D3"/>
    <mergeCell ref="B2:B3"/>
    <mergeCell ref="F2:F3"/>
    <mergeCell ref="G2:G3"/>
    <mergeCell ref="H2:H3"/>
  </mergeCells>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B2:W11"/>
  <sheetViews>
    <sheetView zoomScalePageLayoutView="0" workbookViewId="0" topLeftCell="A1">
      <selection activeCell="Q18" sqref="Q18"/>
    </sheetView>
  </sheetViews>
  <sheetFormatPr defaultColWidth="9.00390625" defaultRowHeight="12.75"/>
  <cols>
    <col min="1" max="1" width="1.37890625" style="0" customWidth="1"/>
    <col min="2" max="2" width="4.00390625" style="0" customWidth="1"/>
    <col min="3" max="23" width="4.875" style="0" customWidth="1"/>
  </cols>
  <sheetData>
    <row r="1" ht="7.5" customHeight="1" thickBot="1"/>
    <row r="2" spans="2:23" ht="12.75" customHeight="1" thickTop="1">
      <c r="B2" s="87"/>
      <c r="C2" s="85" t="str">
        <f>IF(Girişler!$I5="","",Girişler!$I5)</f>
        <v>l</v>
      </c>
      <c r="D2" s="85" t="str">
        <f>IF(Girişler!$I6="","",Girişler!$I6)</f>
        <v>t</v>
      </c>
      <c r="E2" s="85" t="str">
        <f>IF(Girişler!$I7="","",Girişler!$I7)</f>
        <v>n</v>
      </c>
      <c r="F2" s="85" t="str">
        <f>IF(Girişler!$I8="","",Girişler!$I8)</f>
        <v>r</v>
      </c>
      <c r="G2" s="85" t="str">
        <f>IF(Girişler!$I9="","",Girişler!$I9)</f>
        <v>m</v>
      </c>
      <c r="H2" s="85">
        <f>IF(Girişler!$I10="","",Girişler!$I10)</f>
      </c>
      <c r="I2" s="85">
        <f>IF(Girişler!$I11="","",Girişler!$I11)</f>
      </c>
      <c r="J2" s="85">
        <f>IF(Girişler!$I12="","",Girişler!$I12)</f>
      </c>
      <c r="K2" s="85">
        <f>IF(Girişler!$K5="","",Girişler!$K5)</f>
      </c>
      <c r="L2" s="85">
        <f>IF(Girişler!$K6="","",Girişler!$K6)</f>
      </c>
      <c r="M2" s="85">
        <f>IF(Girişler!$K7="","",Girişler!$K7)</f>
      </c>
      <c r="N2" s="85">
        <f>IF(Girişler!$K8="","",Girişler!$K8)</f>
      </c>
      <c r="O2" s="85">
        <f>IF(Girişler!$K9="","",Girişler!$K9)</f>
      </c>
      <c r="P2" s="85">
        <f>IF(Girişler!$K10="","",Girişler!$K10)</f>
      </c>
      <c r="Q2" s="85">
        <f>IF(Girişler!$K11="","",Girişler!$K11)</f>
      </c>
      <c r="R2" s="85">
        <f>IF(Girişler!$K12="","",Girişler!$K12)</f>
      </c>
      <c r="S2" s="85">
        <f>IF(Girişler!$M5="","",Girişler!$M5)</f>
      </c>
      <c r="T2" s="85">
        <f>IF(Girişler!$M6="","",Girişler!$M6)</f>
      </c>
      <c r="U2" s="85">
        <f>IF(Girişler!$M7="","",Girişler!$M7)</f>
      </c>
      <c r="V2" s="85">
        <f>IF(Girişler!$M8="","",Girişler!$M8)</f>
      </c>
      <c r="W2" s="89">
        <f>IF(Girişler!$M9="","",Girişler!$M9)</f>
      </c>
    </row>
    <row r="3" spans="2:23" ht="12.75" customHeight="1" thickBot="1">
      <c r="B3" s="88"/>
      <c r="C3" s="86"/>
      <c r="D3" s="86"/>
      <c r="E3" s="86"/>
      <c r="F3" s="86"/>
      <c r="G3" s="86"/>
      <c r="H3" s="86"/>
      <c r="I3" s="86"/>
      <c r="J3" s="86"/>
      <c r="K3" s="86"/>
      <c r="L3" s="86"/>
      <c r="M3" s="86"/>
      <c r="N3" s="86"/>
      <c r="O3" s="86"/>
      <c r="P3" s="86"/>
      <c r="Q3" s="86"/>
      <c r="R3" s="86"/>
      <c r="S3" s="86"/>
      <c r="T3" s="86"/>
      <c r="U3" s="86"/>
      <c r="V3" s="86"/>
      <c r="W3" s="90"/>
    </row>
    <row r="4" spans="2:23" ht="24" customHeight="1" thickTop="1">
      <c r="B4" s="41" t="str">
        <f>IF('Tüm heceler'!B4="","",'Tüm heceler'!B4)</f>
        <v>e</v>
      </c>
      <c r="C4" s="48" t="str">
        <f>IF(OR(C$2="",$B4=""),"",CONCATENATE(C$2,$B$4,))</f>
        <v>le</v>
      </c>
      <c r="D4" s="49" t="str">
        <f aca="true" t="shared" si="0" ref="D4:W4">IF(OR(D$2="",$B4=""),"",CONCATENATE(D$2,$B$4,))</f>
        <v>te</v>
      </c>
      <c r="E4" s="49" t="str">
        <f t="shared" si="0"/>
        <v>ne</v>
      </c>
      <c r="F4" s="49" t="str">
        <f t="shared" si="0"/>
        <v>re</v>
      </c>
      <c r="G4" s="49" t="str">
        <f t="shared" si="0"/>
        <v>me</v>
      </c>
      <c r="H4" s="49">
        <f t="shared" si="0"/>
      </c>
      <c r="I4" s="16">
        <f t="shared" si="0"/>
      </c>
      <c r="J4" s="16">
        <f t="shared" si="0"/>
      </c>
      <c r="K4" s="16">
        <f t="shared" si="0"/>
      </c>
      <c r="L4" s="16">
        <f t="shared" si="0"/>
      </c>
      <c r="M4" s="16">
        <f t="shared" si="0"/>
      </c>
      <c r="N4" s="16">
        <f t="shared" si="0"/>
      </c>
      <c r="O4" s="16">
        <f t="shared" si="0"/>
      </c>
      <c r="P4" s="16">
        <f t="shared" si="0"/>
      </c>
      <c r="Q4" s="16">
        <f t="shared" si="0"/>
      </c>
      <c r="R4" s="16">
        <f t="shared" si="0"/>
      </c>
      <c r="S4" s="16">
        <f t="shared" si="0"/>
      </c>
      <c r="T4" s="16">
        <f t="shared" si="0"/>
      </c>
      <c r="U4" s="16">
        <f t="shared" si="0"/>
      </c>
      <c r="V4" s="16">
        <f t="shared" si="0"/>
      </c>
      <c r="W4" s="50">
        <f t="shared" si="0"/>
      </c>
    </row>
    <row r="5" spans="2:23" ht="24" customHeight="1">
      <c r="B5" s="42" t="str">
        <f>IF('Tüm heceler'!B6="","",'Tüm heceler'!B6)</f>
        <v>a</v>
      </c>
      <c r="C5" s="51" t="str">
        <f>IF(OR(C$2="",$B5=""),"",CONCATENATE(C$2,$B$5,))</f>
        <v>la</v>
      </c>
      <c r="D5" s="44" t="str">
        <f aca="true" t="shared" si="1" ref="D5:W5">IF(OR(D$2="",$B5=""),"",CONCATENATE(D$2,$B$5,))</f>
        <v>ta</v>
      </c>
      <c r="E5" s="44" t="str">
        <f t="shared" si="1"/>
        <v>na</v>
      </c>
      <c r="F5" s="44" t="str">
        <f t="shared" si="1"/>
        <v>ra</v>
      </c>
      <c r="G5" s="44" t="str">
        <f t="shared" si="1"/>
        <v>ma</v>
      </c>
      <c r="H5" s="44">
        <f t="shared" si="1"/>
      </c>
      <c r="I5" s="22">
        <f t="shared" si="1"/>
      </c>
      <c r="J5" s="22">
        <f t="shared" si="1"/>
      </c>
      <c r="K5" s="22">
        <f t="shared" si="1"/>
      </c>
      <c r="L5" s="22">
        <f t="shared" si="1"/>
      </c>
      <c r="M5" s="22">
        <f t="shared" si="1"/>
      </c>
      <c r="N5" s="22">
        <f t="shared" si="1"/>
      </c>
      <c r="O5" s="22">
        <f t="shared" si="1"/>
      </c>
      <c r="P5" s="22">
        <f t="shared" si="1"/>
      </c>
      <c r="Q5" s="22">
        <f t="shared" si="1"/>
      </c>
      <c r="R5" s="22">
        <f t="shared" si="1"/>
      </c>
      <c r="S5" s="22">
        <f t="shared" si="1"/>
      </c>
      <c r="T5" s="22">
        <f t="shared" si="1"/>
      </c>
      <c r="U5" s="22">
        <f t="shared" si="1"/>
      </c>
      <c r="V5" s="22">
        <f t="shared" si="1"/>
      </c>
      <c r="W5" s="52">
        <f t="shared" si="1"/>
      </c>
    </row>
    <row r="6" spans="2:23" ht="24" customHeight="1">
      <c r="B6" s="42" t="str">
        <f>IF('Tüm heceler'!B8="","",'Tüm heceler'!B8)</f>
        <v>i</v>
      </c>
      <c r="C6" s="51" t="str">
        <f>IF(OR(C$2="",$B6=""),"",CONCATENATE(C$2,$B$6,))</f>
        <v>li</v>
      </c>
      <c r="D6" s="44" t="str">
        <f aca="true" t="shared" si="2" ref="D6:W6">IF(OR(D$2="",$B6=""),"",CONCATENATE(D$2,$B$6,))</f>
        <v>ti</v>
      </c>
      <c r="E6" s="44" t="str">
        <f t="shared" si="2"/>
        <v>ni</v>
      </c>
      <c r="F6" s="44" t="str">
        <f t="shared" si="2"/>
        <v>ri</v>
      </c>
      <c r="G6" s="44" t="str">
        <f t="shared" si="2"/>
        <v>mi</v>
      </c>
      <c r="H6" s="44">
        <f t="shared" si="2"/>
      </c>
      <c r="I6" s="22">
        <f t="shared" si="2"/>
      </c>
      <c r="J6" s="22">
        <f t="shared" si="2"/>
      </c>
      <c r="K6" s="22">
        <f t="shared" si="2"/>
      </c>
      <c r="L6" s="22">
        <f t="shared" si="2"/>
      </c>
      <c r="M6" s="22">
        <f t="shared" si="2"/>
      </c>
      <c r="N6" s="22">
        <f t="shared" si="2"/>
      </c>
      <c r="O6" s="22">
        <f t="shared" si="2"/>
      </c>
      <c r="P6" s="22">
        <f t="shared" si="2"/>
      </c>
      <c r="Q6" s="22">
        <f t="shared" si="2"/>
      </c>
      <c r="R6" s="22">
        <f t="shared" si="2"/>
      </c>
      <c r="S6" s="22">
        <f t="shared" si="2"/>
      </c>
      <c r="T6" s="22">
        <f t="shared" si="2"/>
      </c>
      <c r="U6" s="22">
        <f t="shared" si="2"/>
      </c>
      <c r="V6" s="22">
        <f t="shared" si="2"/>
      </c>
      <c r="W6" s="52">
        <f t="shared" si="2"/>
      </c>
    </row>
    <row r="7" spans="2:23" ht="24" customHeight="1">
      <c r="B7" s="42" t="str">
        <f>IF('Tüm heceler'!B10="","",'Tüm heceler'!B10)</f>
        <v>o</v>
      </c>
      <c r="C7" s="51" t="str">
        <f>IF(OR(C$2="",$B7=""),"",CONCATENATE(C$2,$B7,))</f>
        <v>lo</v>
      </c>
      <c r="D7" s="44" t="str">
        <f aca="true" t="shared" si="3" ref="D7:W11">IF(OR(D$2="",$B7=""),"",CONCATENATE(D$2,$B7,))</f>
        <v>to</v>
      </c>
      <c r="E7" s="44" t="str">
        <f t="shared" si="3"/>
        <v>no</v>
      </c>
      <c r="F7" s="44" t="str">
        <f t="shared" si="3"/>
        <v>ro</v>
      </c>
      <c r="G7" s="44" t="str">
        <f t="shared" si="3"/>
        <v>mo</v>
      </c>
      <c r="H7" s="44">
        <f t="shared" si="3"/>
      </c>
      <c r="I7" s="22">
        <f t="shared" si="3"/>
      </c>
      <c r="J7" s="22">
        <f t="shared" si="3"/>
      </c>
      <c r="K7" s="22">
        <f t="shared" si="3"/>
      </c>
      <c r="L7" s="22">
        <f t="shared" si="3"/>
      </c>
      <c r="M7" s="22">
        <f t="shared" si="3"/>
      </c>
      <c r="N7" s="22">
        <f t="shared" si="3"/>
      </c>
      <c r="O7" s="22">
        <f t="shared" si="3"/>
      </c>
      <c r="P7" s="22">
        <f t="shared" si="3"/>
      </c>
      <c r="Q7" s="22">
        <f t="shared" si="3"/>
      </c>
      <c r="R7" s="22">
        <f t="shared" si="3"/>
      </c>
      <c r="S7" s="22">
        <f t="shared" si="3"/>
      </c>
      <c r="T7" s="22">
        <f t="shared" si="3"/>
      </c>
      <c r="U7" s="22">
        <f t="shared" si="3"/>
      </c>
      <c r="V7" s="22">
        <f t="shared" si="3"/>
      </c>
      <c r="W7" s="52">
        <f t="shared" si="3"/>
      </c>
    </row>
    <row r="8" spans="2:23" ht="24" customHeight="1">
      <c r="B8" s="42">
        <f>IF('Tüm heceler'!B12="","",'Tüm heceler'!B12)</f>
      </c>
      <c r="C8" s="51">
        <f>IF(OR(C$2="",$B8=""),"",CONCATENATE(C$2,$B8,))</f>
      </c>
      <c r="D8" s="44">
        <f aca="true" t="shared" si="4" ref="D8:R8">IF(OR(D$2="",$B8=""),"",CONCATENATE(D$2,$B8,))</f>
      </c>
      <c r="E8" s="44">
        <f t="shared" si="4"/>
      </c>
      <c r="F8" s="44">
        <f t="shared" si="4"/>
      </c>
      <c r="G8" s="44">
        <f t="shared" si="4"/>
      </c>
      <c r="H8" s="44">
        <f t="shared" si="4"/>
      </c>
      <c r="I8" s="22">
        <f t="shared" si="4"/>
      </c>
      <c r="J8" s="22">
        <f t="shared" si="4"/>
      </c>
      <c r="K8" s="22">
        <f t="shared" si="4"/>
      </c>
      <c r="L8" s="22">
        <f t="shared" si="4"/>
      </c>
      <c r="M8" s="22">
        <f t="shared" si="4"/>
      </c>
      <c r="N8" s="22">
        <f t="shared" si="4"/>
      </c>
      <c r="O8" s="22">
        <f t="shared" si="4"/>
      </c>
      <c r="P8" s="22">
        <f t="shared" si="4"/>
      </c>
      <c r="Q8" s="22">
        <f t="shared" si="4"/>
      </c>
      <c r="R8" s="22">
        <f t="shared" si="4"/>
      </c>
      <c r="S8" s="22">
        <f t="shared" si="3"/>
      </c>
      <c r="T8" s="22">
        <f t="shared" si="3"/>
      </c>
      <c r="U8" s="22">
        <f t="shared" si="3"/>
      </c>
      <c r="V8" s="22">
        <f t="shared" si="3"/>
      </c>
      <c r="W8" s="52">
        <f t="shared" si="3"/>
      </c>
    </row>
    <row r="9" spans="2:23" ht="24" customHeight="1">
      <c r="B9" s="42">
        <f>IF('Tüm heceler'!B14="","",'Tüm heceler'!B14)</f>
      </c>
      <c r="C9" s="51">
        <f>IF(OR(C$2="",$B9=""),"",CONCATENATE(C$2,$B9,))</f>
      </c>
      <c r="D9" s="44">
        <f t="shared" si="3"/>
      </c>
      <c r="E9" s="44">
        <f t="shared" si="3"/>
      </c>
      <c r="F9" s="44">
        <f t="shared" si="3"/>
      </c>
      <c r="G9" s="44">
        <f t="shared" si="3"/>
      </c>
      <c r="H9" s="44">
        <f t="shared" si="3"/>
      </c>
      <c r="I9" s="22">
        <f t="shared" si="3"/>
      </c>
      <c r="J9" s="22">
        <f t="shared" si="3"/>
      </c>
      <c r="K9" s="22">
        <f t="shared" si="3"/>
      </c>
      <c r="L9" s="22">
        <f t="shared" si="3"/>
      </c>
      <c r="M9" s="22">
        <f t="shared" si="3"/>
      </c>
      <c r="N9" s="22">
        <f t="shared" si="3"/>
      </c>
      <c r="O9" s="22">
        <f t="shared" si="3"/>
      </c>
      <c r="P9" s="22">
        <f t="shared" si="3"/>
      </c>
      <c r="Q9" s="22">
        <f t="shared" si="3"/>
      </c>
      <c r="R9" s="22">
        <f t="shared" si="3"/>
      </c>
      <c r="S9" s="22">
        <f t="shared" si="3"/>
      </c>
      <c r="T9" s="22">
        <f t="shared" si="3"/>
      </c>
      <c r="U9" s="22">
        <f t="shared" si="3"/>
      </c>
      <c r="V9" s="22">
        <f t="shared" si="3"/>
      </c>
      <c r="W9" s="52">
        <f t="shared" si="3"/>
      </c>
    </row>
    <row r="10" spans="2:23" ht="24" customHeight="1">
      <c r="B10" s="42">
        <f>IF('Tüm heceler'!B16="","",'Tüm heceler'!B16)</f>
      </c>
      <c r="C10" s="19">
        <f>IF(OR(C$2="",$B10=""),"",CONCATENATE(C$2,$B10,))</f>
      </c>
      <c r="D10" s="22">
        <f t="shared" si="3"/>
      </c>
      <c r="E10" s="22">
        <f t="shared" si="3"/>
      </c>
      <c r="F10" s="22">
        <f t="shared" si="3"/>
      </c>
      <c r="G10" s="22">
        <f t="shared" si="3"/>
      </c>
      <c r="H10" s="22">
        <f t="shared" si="3"/>
      </c>
      <c r="I10" s="22">
        <f t="shared" si="3"/>
      </c>
      <c r="J10" s="22">
        <f t="shared" si="3"/>
      </c>
      <c r="K10" s="22">
        <f t="shared" si="3"/>
      </c>
      <c r="L10" s="22">
        <f t="shared" si="3"/>
      </c>
      <c r="M10" s="22">
        <f t="shared" si="3"/>
      </c>
      <c r="N10" s="22">
        <f t="shared" si="3"/>
      </c>
      <c r="O10" s="22">
        <f t="shared" si="3"/>
      </c>
      <c r="P10" s="22">
        <f t="shared" si="3"/>
      </c>
      <c r="Q10" s="22">
        <f t="shared" si="3"/>
      </c>
      <c r="R10" s="22">
        <f t="shared" si="3"/>
      </c>
      <c r="S10" s="22">
        <f t="shared" si="3"/>
      </c>
      <c r="T10" s="22">
        <f t="shared" si="3"/>
      </c>
      <c r="U10" s="22">
        <f t="shared" si="3"/>
      </c>
      <c r="V10" s="22">
        <f t="shared" si="3"/>
      </c>
      <c r="W10" s="52">
        <f t="shared" si="3"/>
      </c>
    </row>
    <row r="11" spans="2:23" ht="24.75" customHeight="1" thickBot="1">
      <c r="B11" s="43">
        <f>IF('Tüm heceler'!B18="","",'Tüm heceler'!B18)</f>
      </c>
      <c r="C11" s="53">
        <f>IF(OR(C$2="",$B11=""),"",CONCATENATE(C$2,$B11,))</f>
      </c>
      <c r="D11" s="54">
        <f t="shared" si="3"/>
      </c>
      <c r="E11" s="54">
        <f t="shared" si="3"/>
      </c>
      <c r="F11" s="54">
        <f t="shared" si="3"/>
      </c>
      <c r="G11" s="54">
        <f t="shared" si="3"/>
      </c>
      <c r="H11" s="54">
        <f t="shared" si="3"/>
      </c>
      <c r="I11" s="54">
        <f t="shared" si="3"/>
      </c>
      <c r="J11" s="54">
        <f t="shared" si="3"/>
      </c>
      <c r="K11" s="54">
        <f t="shared" si="3"/>
      </c>
      <c r="L11" s="54">
        <f t="shared" si="3"/>
      </c>
      <c r="M11" s="54">
        <f t="shared" si="3"/>
      </c>
      <c r="N11" s="54">
        <f t="shared" si="3"/>
      </c>
      <c r="O11" s="54">
        <f t="shared" si="3"/>
      </c>
      <c r="P11" s="54">
        <f t="shared" si="3"/>
      </c>
      <c r="Q11" s="54">
        <f t="shared" si="3"/>
      </c>
      <c r="R11" s="54">
        <f t="shared" si="3"/>
      </c>
      <c r="S11" s="54">
        <f t="shared" si="3"/>
      </c>
      <c r="T11" s="54">
        <f t="shared" si="3"/>
      </c>
      <c r="U11" s="54">
        <f t="shared" si="3"/>
      </c>
      <c r="V11" s="54">
        <f t="shared" si="3"/>
      </c>
      <c r="W11" s="55">
        <f t="shared" si="3"/>
      </c>
    </row>
    <row r="12" ht="13.5" thickTop="1"/>
  </sheetData>
  <sheetProtection password="CA50" sheet="1" objects="1" scenarios="1"/>
  <mergeCells count="22">
    <mergeCell ref="C2:C3"/>
    <mergeCell ref="D2:D3"/>
    <mergeCell ref="B2:B3"/>
    <mergeCell ref="F2:F3"/>
    <mergeCell ref="E2:E3"/>
    <mergeCell ref="I2:I3"/>
    <mergeCell ref="Q2:Q3"/>
    <mergeCell ref="J2:J3"/>
    <mergeCell ref="K2:K3"/>
    <mergeCell ref="L2:L3"/>
    <mergeCell ref="M2:M3"/>
    <mergeCell ref="P2:P3"/>
    <mergeCell ref="G2:G3"/>
    <mergeCell ref="H2:H3"/>
    <mergeCell ref="V2:V3"/>
    <mergeCell ref="W2:W3"/>
    <mergeCell ref="R2:R3"/>
    <mergeCell ref="S2:S3"/>
    <mergeCell ref="T2:T3"/>
    <mergeCell ref="U2:U3"/>
    <mergeCell ref="N2:N3"/>
    <mergeCell ref="O2:O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2:W19"/>
  <sheetViews>
    <sheetView tabSelected="1" zoomScalePageLayoutView="0" workbookViewId="0" topLeftCell="A1">
      <selection activeCell="Y12" sqref="Y12"/>
    </sheetView>
  </sheetViews>
  <sheetFormatPr defaultColWidth="9.00390625" defaultRowHeight="12.75"/>
  <cols>
    <col min="1" max="1" width="1.37890625" style="0" customWidth="1"/>
    <col min="2" max="2" width="4.00390625" style="0" customWidth="1"/>
    <col min="3" max="23" width="4.875" style="0" customWidth="1"/>
  </cols>
  <sheetData>
    <row r="1" ht="7.5" customHeight="1" thickBot="1"/>
    <row r="2" spans="2:23" ht="12.75" customHeight="1" thickTop="1">
      <c r="B2" s="87"/>
      <c r="C2" s="85" t="str">
        <f>IF(Girişler!$I5="","",Girişler!$I5)</f>
        <v>l</v>
      </c>
      <c r="D2" s="85" t="str">
        <f>IF(Girişler!$I6="","",Girişler!$I6)</f>
        <v>t</v>
      </c>
      <c r="E2" s="85" t="str">
        <f>IF(Girişler!$I7="","",Girişler!$I7)</f>
        <v>n</v>
      </c>
      <c r="F2" s="85" t="str">
        <f>IF(Girişler!$I8="","",Girişler!$I8)</f>
        <v>r</v>
      </c>
      <c r="G2" s="85" t="str">
        <f>IF(Girişler!$I9="","",Girişler!$I9)</f>
        <v>m</v>
      </c>
      <c r="H2" s="85">
        <f>IF(Girişler!$I10="","",Girişler!$I10)</f>
      </c>
      <c r="I2" s="85">
        <f>IF(Girişler!$I11="","",Girişler!$I11)</f>
      </c>
      <c r="J2" s="85">
        <f>IF(Girişler!$I12="","",Girişler!$I12)</f>
      </c>
      <c r="K2" s="85">
        <f>IF(Girişler!$K5="","",Girişler!$K5)</f>
      </c>
      <c r="L2" s="85">
        <f>IF(Girişler!$K6="","",Girişler!$K6)</f>
      </c>
      <c r="M2" s="85">
        <f>IF(Girişler!$K7="","",Girişler!$K7)</f>
      </c>
      <c r="N2" s="85">
        <f>IF(Girişler!$K8="","",Girişler!$K8)</f>
      </c>
      <c r="O2" s="85">
        <f>IF(Girişler!$K9="","",Girişler!$K9)</f>
      </c>
      <c r="P2" s="85">
        <f>IF(Girişler!$K10="","",Girişler!$K10)</f>
      </c>
      <c r="Q2" s="85">
        <f>IF(Girişler!$K11="","",Girişler!$K11)</f>
      </c>
      <c r="R2" s="85">
        <f>IF(Girişler!$K12="","",Girişler!$K12)</f>
      </c>
      <c r="S2" s="85">
        <f>IF(Girişler!$M5="","",Girişler!$M5)</f>
      </c>
      <c r="T2" s="85">
        <f>IF(Girişler!$M6="","",Girişler!$M6)</f>
      </c>
      <c r="U2" s="85">
        <f>IF(Girişler!$M7="","",Girişler!$M7)</f>
      </c>
      <c r="V2" s="85">
        <f>IF(Girişler!$M8="","",Girişler!$M8)</f>
      </c>
      <c r="W2" s="89">
        <f>IF(Girişler!$M9="","",Girişler!$M9)</f>
      </c>
    </row>
    <row r="3" spans="2:23" ht="12.75" customHeight="1" thickBot="1">
      <c r="B3" s="88"/>
      <c r="C3" s="86"/>
      <c r="D3" s="86"/>
      <c r="E3" s="86"/>
      <c r="F3" s="86"/>
      <c r="G3" s="86"/>
      <c r="H3" s="86"/>
      <c r="I3" s="86"/>
      <c r="J3" s="86"/>
      <c r="K3" s="86"/>
      <c r="L3" s="86"/>
      <c r="M3" s="86"/>
      <c r="N3" s="86"/>
      <c r="O3" s="86"/>
      <c r="P3" s="86"/>
      <c r="Q3" s="86"/>
      <c r="R3" s="86"/>
      <c r="S3" s="86"/>
      <c r="T3" s="86"/>
      <c r="U3" s="86"/>
      <c r="V3" s="86"/>
      <c r="W3" s="90"/>
    </row>
    <row r="4" spans="2:23" ht="24" customHeight="1" thickTop="1">
      <c r="B4" s="91" t="str">
        <f>IF(Girişler!G5="","",Girişler!G5)</f>
        <v>e</v>
      </c>
      <c r="C4" s="9" t="str">
        <f>IF(OR(C$2="",$B$4=""),"",CONCATENATE($B$4,C2))</f>
        <v>el</v>
      </c>
      <c r="D4" s="7" t="str">
        <f aca="true" t="shared" si="0" ref="D4:W4">IF(OR(D$2="",$B$4=""),"",CONCATENATE($B$4,D2))</f>
        <v>et</v>
      </c>
      <c r="E4" s="7" t="str">
        <f t="shared" si="0"/>
        <v>en</v>
      </c>
      <c r="F4" s="7" t="str">
        <f t="shared" si="0"/>
        <v>er</v>
      </c>
      <c r="G4" s="7" t="str">
        <f t="shared" si="0"/>
        <v>em</v>
      </c>
      <c r="H4" s="7">
        <f t="shared" si="0"/>
      </c>
      <c r="I4" s="7">
        <f t="shared" si="0"/>
      </c>
      <c r="J4" s="7">
        <f t="shared" si="0"/>
      </c>
      <c r="K4" s="7">
        <f t="shared" si="0"/>
      </c>
      <c r="L4" s="7">
        <f t="shared" si="0"/>
      </c>
      <c r="M4" s="7">
        <f t="shared" si="0"/>
      </c>
      <c r="N4" s="7">
        <f t="shared" si="0"/>
      </c>
      <c r="O4" s="7">
        <f t="shared" si="0"/>
      </c>
      <c r="P4" s="7">
        <f t="shared" si="0"/>
      </c>
      <c r="Q4" s="7">
        <f t="shared" si="0"/>
      </c>
      <c r="R4" s="7">
        <f t="shared" si="0"/>
      </c>
      <c r="S4" s="7">
        <f t="shared" si="0"/>
      </c>
      <c r="T4" s="7">
        <f t="shared" si="0"/>
      </c>
      <c r="U4" s="7">
        <f t="shared" si="0"/>
      </c>
      <c r="V4" s="7">
        <f t="shared" si="0"/>
      </c>
      <c r="W4" s="8">
        <f t="shared" si="0"/>
      </c>
    </row>
    <row r="5" spans="2:23" ht="24" customHeight="1">
      <c r="B5" s="92"/>
      <c r="C5" s="10" t="str">
        <f>IF(OR(C$2="",$B$4=""),"",CONCATENATE(C2,$B$4))</f>
        <v>le</v>
      </c>
      <c r="D5" s="3" t="str">
        <f aca="true" t="shared" si="1" ref="D5:W5">IF(OR(D$2="",$B$4=""),"",CONCATENATE(D2,$B$4))</f>
        <v>te</v>
      </c>
      <c r="E5" s="3" t="str">
        <f t="shared" si="1"/>
        <v>ne</v>
      </c>
      <c r="F5" s="3" t="str">
        <f t="shared" si="1"/>
        <v>re</v>
      </c>
      <c r="G5" s="3" t="str">
        <f t="shared" si="1"/>
        <v>me</v>
      </c>
      <c r="H5" s="3">
        <f t="shared" si="1"/>
      </c>
      <c r="I5" s="3">
        <f t="shared" si="1"/>
      </c>
      <c r="J5" s="3">
        <f t="shared" si="1"/>
      </c>
      <c r="K5" s="3">
        <f t="shared" si="1"/>
      </c>
      <c r="L5" s="3">
        <f t="shared" si="1"/>
      </c>
      <c r="M5" s="3">
        <f t="shared" si="1"/>
      </c>
      <c r="N5" s="3">
        <f t="shared" si="1"/>
      </c>
      <c r="O5" s="3">
        <f t="shared" si="1"/>
      </c>
      <c r="P5" s="3">
        <f t="shared" si="1"/>
      </c>
      <c r="Q5" s="3">
        <f t="shared" si="1"/>
      </c>
      <c r="R5" s="3">
        <f t="shared" si="1"/>
      </c>
      <c r="S5" s="3">
        <f t="shared" si="1"/>
      </c>
      <c r="T5" s="3">
        <f t="shared" si="1"/>
      </c>
      <c r="U5" s="3">
        <f t="shared" si="1"/>
      </c>
      <c r="V5" s="3">
        <f t="shared" si="1"/>
      </c>
      <c r="W5" s="4">
        <f t="shared" si="1"/>
      </c>
    </row>
    <row r="6" spans="2:23" ht="24" customHeight="1">
      <c r="B6" s="91" t="str">
        <f>IF(Girişler!G6="","",Girişler!G6)</f>
        <v>a</v>
      </c>
      <c r="C6" s="10" t="str">
        <f>IF(OR(C$2="",$B$6=""),"",CONCATENATE($B$6,C2))</f>
        <v>al</v>
      </c>
      <c r="D6" s="3" t="str">
        <f aca="true" t="shared" si="2" ref="D6:W6">IF(OR(D$2="",$B$6=""),"",CONCATENATE($B$6,D2))</f>
        <v>at</v>
      </c>
      <c r="E6" s="3" t="str">
        <f t="shared" si="2"/>
        <v>an</v>
      </c>
      <c r="F6" s="3" t="str">
        <f t="shared" si="2"/>
        <v>ar</v>
      </c>
      <c r="G6" s="3" t="str">
        <f t="shared" si="2"/>
        <v>am</v>
      </c>
      <c r="H6" s="3">
        <f t="shared" si="2"/>
      </c>
      <c r="I6" s="3">
        <f t="shared" si="2"/>
      </c>
      <c r="J6" s="3">
        <f t="shared" si="2"/>
      </c>
      <c r="K6" s="3">
        <f t="shared" si="2"/>
      </c>
      <c r="L6" s="3">
        <f t="shared" si="2"/>
      </c>
      <c r="M6" s="3">
        <f t="shared" si="2"/>
      </c>
      <c r="N6" s="3">
        <f t="shared" si="2"/>
      </c>
      <c r="O6" s="3">
        <f t="shared" si="2"/>
      </c>
      <c r="P6" s="3">
        <f t="shared" si="2"/>
      </c>
      <c r="Q6" s="3">
        <f t="shared" si="2"/>
      </c>
      <c r="R6" s="3">
        <f t="shared" si="2"/>
      </c>
      <c r="S6" s="3">
        <f t="shared" si="2"/>
      </c>
      <c r="T6" s="3">
        <f t="shared" si="2"/>
      </c>
      <c r="U6" s="3">
        <f t="shared" si="2"/>
      </c>
      <c r="V6" s="3">
        <f t="shared" si="2"/>
      </c>
      <c r="W6" s="4">
        <f t="shared" si="2"/>
      </c>
    </row>
    <row r="7" spans="2:23" ht="24" customHeight="1">
      <c r="B7" s="92"/>
      <c r="C7" s="10" t="str">
        <f>IF(OR(C$2="",$B$6=""),"",CONCATENATE(C2,$B$6))</f>
        <v>la</v>
      </c>
      <c r="D7" s="3" t="str">
        <f aca="true" t="shared" si="3" ref="D7:W7">IF(OR(D$2="",$B$6=""),"",CONCATENATE(D2,$B$6))</f>
        <v>ta</v>
      </c>
      <c r="E7" s="3" t="str">
        <f t="shared" si="3"/>
        <v>na</v>
      </c>
      <c r="F7" s="3" t="str">
        <f t="shared" si="3"/>
        <v>ra</v>
      </c>
      <c r="G7" s="3" t="str">
        <f t="shared" si="3"/>
        <v>ma</v>
      </c>
      <c r="H7" s="3">
        <f t="shared" si="3"/>
      </c>
      <c r="I7" s="3">
        <f t="shared" si="3"/>
      </c>
      <c r="J7" s="3">
        <f t="shared" si="3"/>
      </c>
      <c r="K7" s="3">
        <f t="shared" si="3"/>
      </c>
      <c r="L7" s="3">
        <f t="shared" si="3"/>
      </c>
      <c r="M7" s="3">
        <f t="shared" si="3"/>
      </c>
      <c r="N7" s="3">
        <f t="shared" si="3"/>
      </c>
      <c r="O7" s="3">
        <f t="shared" si="3"/>
      </c>
      <c r="P7" s="3">
        <f t="shared" si="3"/>
      </c>
      <c r="Q7" s="3">
        <f t="shared" si="3"/>
      </c>
      <c r="R7" s="3">
        <f t="shared" si="3"/>
      </c>
      <c r="S7" s="3">
        <f t="shared" si="3"/>
      </c>
      <c r="T7" s="3">
        <f t="shared" si="3"/>
      </c>
      <c r="U7" s="3">
        <f t="shared" si="3"/>
      </c>
      <c r="V7" s="3">
        <f t="shared" si="3"/>
      </c>
      <c r="W7" s="4">
        <f t="shared" si="3"/>
      </c>
    </row>
    <row r="8" spans="2:23" ht="24" customHeight="1">
      <c r="B8" s="91" t="str">
        <f>IF(Girişler!G7="","",Girişler!G7)</f>
        <v>i</v>
      </c>
      <c r="C8" s="10" t="str">
        <f>IF(OR(C$2="",$B$8=""),"",CONCATENATE($B$8,C2))</f>
        <v>il</v>
      </c>
      <c r="D8" s="3" t="str">
        <f aca="true" t="shared" si="4" ref="D8:W8">IF(OR(D$2="",$B$8=""),"",CONCATENATE($B$8,D2))</f>
        <v>it</v>
      </c>
      <c r="E8" s="3" t="str">
        <f t="shared" si="4"/>
        <v>in</v>
      </c>
      <c r="F8" s="3" t="str">
        <f t="shared" si="4"/>
        <v>ir</v>
      </c>
      <c r="G8" s="3" t="str">
        <f t="shared" si="4"/>
        <v>im</v>
      </c>
      <c r="H8" s="3">
        <f t="shared" si="4"/>
      </c>
      <c r="I8" s="3">
        <f t="shared" si="4"/>
      </c>
      <c r="J8" s="3">
        <f t="shared" si="4"/>
      </c>
      <c r="K8" s="3">
        <f t="shared" si="4"/>
      </c>
      <c r="L8" s="3">
        <f t="shared" si="4"/>
      </c>
      <c r="M8" s="3">
        <f t="shared" si="4"/>
      </c>
      <c r="N8" s="3">
        <f t="shared" si="4"/>
      </c>
      <c r="O8" s="3">
        <f t="shared" si="4"/>
      </c>
      <c r="P8" s="3">
        <f t="shared" si="4"/>
      </c>
      <c r="Q8" s="3">
        <f t="shared" si="4"/>
      </c>
      <c r="R8" s="3">
        <f t="shared" si="4"/>
      </c>
      <c r="S8" s="3">
        <f t="shared" si="4"/>
      </c>
      <c r="T8" s="3">
        <f t="shared" si="4"/>
      </c>
      <c r="U8" s="3">
        <f t="shared" si="4"/>
      </c>
      <c r="V8" s="3">
        <f t="shared" si="4"/>
      </c>
      <c r="W8" s="4">
        <f t="shared" si="4"/>
      </c>
    </row>
    <row r="9" spans="2:23" ht="24" customHeight="1">
      <c r="B9" s="92"/>
      <c r="C9" s="10" t="str">
        <f>IF(OR(C$2="",$B$8=""),"",CONCATENATE(C2,$B$8))</f>
        <v>li</v>
      </c>
      <c r="D9" s="3" t="str">
        <f aca="true" t="shared" si="5" ref="D9:W9">IF(OR(D$2="",$B$8=""),"",CONCATENATE(D2,$B$8))</f>
        <v>ti</v>
      </c>
      <c r="E9" s="3" t="str">
        <f t="shared" si="5"/>
        <v>ni</v>
      </c>
      <c r="F9" s="3" t="str">
        <f t="shared" si="5"/>
        <v>ri</v>
      </c>
      <c r="G9" s="3" t="str">
        <f t="shared" si="5"/>
        <v>mi</v>
      </c>
      <c r="H9" s="3">
        <f t="shared" si="5"/>
      </c>
      <c r="I9" s="3">
        <f t="shared" si="5"/>
      </c>
      <c r="J9" s="3">
        <f t="shared" si="5"/>
      </c>
      <c r="K9" s="3">
        <f t="shared" si="5"/>
      </c>
      <c r="L9" s="3">
        <f t="shared" si="5"/>
      </c>
      <c r="M9" s="3">
        <f t="shared" si="5"/>
      </c>
      <c r="N9" s="3">
        <f t="shared" si="5"/>
      </c>
      <c r="O9" s="3">
        <f t="shared" si="5"/>
      </c>
      <c r="P9" s="3">
        <f t="shared" si="5"/>
      </c>
      <c r="Q9" s="3">
        <f t="shared" si="5"/>
      </c>
      <c r="R9" s="3">
        <f t="shared" si="5"/>
      </c>
      <c r="S9" s="3">
        <f t="shared" si="5"/>
      </c>
      <c r="T9" s="3">
        <f t="shared" si="5"/>
      </c>
      <c r="U9" s="3">
        <f t="shared" si="5"/>
      </c>
      <c r="V9" s="3">
        <f t="shared" si="5"/>
      </c>
      <c r="W9" s="4">
        <f t="shared" si="5"/>
      </c>
    </row>
    <row r="10" spans="2:23" ht="24" customHeight="1">
      <c r="B10" s="91" t="str">
        <f>IF(Girişler!G8="","",Girişler!G8)</f>
        <v>o</v>
      </c>
      <c r="C10" s="10" t="str">
        <f>IF(OR(C$2="",$B$10=""),"",CONCATENATE($B$10,C2))</f>
        <v>ol</v>
      </c>
      <c r="D10" s="3" t="str">
        <f aca="true" t="shared" si="6" ref="D10:W10">IF(OR(D$2="",$B$10=""),"",CONCATENATE($B$10,D2))</f>
        <v>ot</v>
      </c>
      <c r="E10" s="3" t="str">
        <f t="shared" si="6"/>
        <v>on</v>
      </c>
      <c r="F10" s="3" t="str">
        <f t="shared" si="6"/>
        <v>or</v>
      </c>
      <c r="G10" s="3" t="str">
        <f t="shared" si="6"/>
        <v>om</v>
      </c>
      <c r="H10" s="3">
        <f t="shared" si="6"/>
      </c>
      <c r="I10" s="3">
        <f t="shared" si="6"/>
      </c>
      <c r="J10" s="3">
        <f t="shared" si="6"/>
      </c>
      <c r="K10" s="3">
        <f t="shared" si="6"/>
      </c>
      <c r="L10" s="3">
        <f t="shared" si="6"/>
      </c>
      <c r="M10" s="3">
        <f t="shared" si="6"/>
      </c>
      <c r="N10" s="3">
        <f t="shared" si="6"/>
      </c>
      <c r="O10" s="3">
        <f t="shared" si="6"/>
      </c>
      <c r="P10" s="3">
        <f t="shared" si="6"/>
      </c>
      <c r="Q10" s="3">
        <f t="shared" si="6"/>
      </c>
      <c r="R10" s="3">
        <f t="shared" si="6"/>
      </c>
      <c r="S10" s="3">
        <f t="shared" si="6"/>
      </c>
      <c r="T10" s="3">
        <f t="shared" si="6"/>
      </c>
      <c r="U10" s="3">
        <f t="shared" si="6"/>
      </c>
      <c r="V10" s="3">
        <f t="shared" si="6"/>
      </c>
      <c r="W10" s="4">
        <f t="shared" si="6"/>
      </c>
    </row>
    <row r="11" spans="2:23" ht="24" customHeight="1">
      <c r="B11" s="92"/>
      <c r="C11" s="10" t="str">
        <f>IF(OR(C$2="",$B$10=""),"",CONCATENATE(C2,$B$10))</f>
        <v>lo</v>
      </c>
      <c r="D11" s="3" t="str">
        <f aca="true" t="shared" si="7" ref="D11:W11">IF(OR(D$2="",$B$10=""),"",CONCATENATE(D2,$B$10))</f>
        <v>to</v>
      </c>
      <c r="E11" s="3" t="str">
        <f t="shared" si="7"/>
        <v>no</v>
      </c>
      <c r="F11" s="3" t="str">
        <f t="shared" si="7"/>
        <v>ro</v>
      </c>
      <c r="G11" s="3" t="str">
        <f t="shared" si="7"/>
        <v>mo</v>
      </c>
      <c r="H11" s="3">
        <f t="shared" si="7"/>
      </c>
      <c r="I11" s="3">
        <f t="shared" si="7"/>
      </c>
      <c r="J11" s="3">
        <f t="shared" si="7"/>
      </c>
      <c r="K11" s="3">
        <f t="shared" si="7"/>
      </c>
      <c r="L11" s="3">
        <f t="shared" si="7"/>
      </c>
      <c r="M11" s="3">
        <f t="shared" si="7"/>
      </c>
      <c r="N11" s="3">
        <f t="shared" si="7"/>
      </c>
      <c r="O11" s="3">
        <f t="shared" si="7"/>
      </c>
      <c r="P11" s="3">
        <f t="shared" si="7"/>
      </c>
      <c r="Q11" s="3">
        <f t="shared" si="7"/>
      </c>
      <c r="R11" s="3">
        <f t="shared" si="7"/>
      </c>
      <c r="S11" s="3">
        <f t="shared" si="7"/>
      </c>
      <c r="T11" s="3">
        <f t="shared" si="7"/>
      </c>
      <c r="U11" s="3">
        <f t="shared" si="7"/>
      </c>
      <c r="V11" s="3">
        <f t="shared" si="7"/>
      </c>
      <c r="W11" s="4">
        <f t="shared" si="7"/>
      </c>
    </row>
    <row r="12" spans="2:23" ht="24" customHeight="1">
      <c r="B12" s="91">
        <f>IF(Girişler!G9="","",Girişler!G9)</f>
      </c>
      <c r="C12" s="10">
        <f>IF(OR(C$2="",$B$12=""),"",CONCATENATE($B$12,C2))</f>
      </c>
      <c r="D12" s="3">
        <f aca="true" t="shared" si="8" ref="D12:W12">IF(OR(D$2="",$B$12=""),"",CONCATENATE($B$12,D2))</f>
      </c>
      <c r="E12" s="3">
        <f t="shared" si="8"/>
      </c>
      <c r="F12" s="3">
        <f t="shared" si="8"/>
      </c>
      <c r="G12" s="3">
        <f t="shared" si="8"/>
      </c>
      <c r="H12" s="3">
        <f t="shared" si="8"/>
      </c>
      <c r="I12" s="3">
        <f t="shared" si="8"/>
      </c>
      <c r="J12" s="3">
        <f t="shared" si="8"/>
      </c>
      <c r="K12" s="3">
        <f t="shared" si="8"/>
      </c>
      <c r="L12" s="3">
        <f t="shared" si="8"/>
      </c>
      <c r="M12" s="3">
        <f t="shared" si="8"/>
      </c>
      <c r="N12" s="3">
        <f t="shared" si="8"/>
      </c>
      <c r="O12" s="3">
        <f t="shared" si="8"/>
      </c>
      <c r="P12" s="3">
        <f t="shared" si="8"/>
      </c>
      <c r="Q12" s="3">
        <f t="shared" si="8"/>
      </c>
      <c r="R12" s="3">
        <f t="shared" si="8"/>
      </c>
      <c r="S12" s="3">
        <f t="shared" si="8"/>
      </c>
      <c r="T12" s="3">
        <f t="shared" si="8"/>
      </c>
      <c r="U12" s="3">
        <f t="shared" si="8"/>
      </c>
      <c r="V12" s="3">
        <f t="shared" si="8"/>
      </c>
      <c r="W12" s="4">
        <f t="shared" si="8"/>
      </c>
    </row>
    <row r="13" spans="2:23" ht="24" customHeight="1">
      <c r="B13" s="92"/>
      <c r="C13" s="10">
        <f>IF(OR(C$2="",$B$12=""),"",CONCATENATE(C2,$B$12))</f>
      </c>
      <c r="D13" s="3">
        <f aca="true" t="shared" si="9" ref="D13:W13">IF(OR(D$2="",$B$12=""),"",CONCATENATE(D2,$B$12))</f>
      </c>
      <c r="E13" s="3">
        <f t="shared" si="9"/>
      </c>
      <c r="F13" s="3">
        <f t="shared" si="9"/>
      </c>
      <c r="G13" s="3">
        <f t="shared" si="9"/>
      </c>
      <c r="H13" s="3">
        <f t="shared" si="9"/>
      </c>
      <c r="I13" s="3">
        <f t="shared" si="9"/>
      </c>
      <c r="J13" s="3">
        <f t="shared" si="9"/>
      </c>
      <c r="K13" s="3">
        <f t="shared" si="9"/>
      </c>
      <c r="L13" s="3">
        <f t="shared" si="9"/>
      </c>
      <c r="M13" s="3">
        <f t="shared" si="9"/>
      </c>
      <c r="N13" s="3">
        <f t="shared" si="9"/>
      </c>
      <c r="O13" s="3">
        <f t="shared" si="9"/>
      </c>
      <c r="P13" s="3">
        <f t="shared" si="9"/>
      </c>
      <c r="Q13" s="3">
        <f t="shared" si="9"/>
      </c>
      <c r="R13" s="3">
        <f t="shared" si="9"/>
      </c>
      <c r="S13" s="3">
        <f t="shared" si="9"/>
      </c>
      <c r="T13" s="3">
        <f t="shared" si="9"/>
      </c>
      <c r="U13" s="3">
        <f t="shared" si="9"/>
      </c>
      <c r="V13" s="3">
        <f t="shared" si="9"/>
      </c>
      <c r="W13" s="4">
        <f t="shared" si="9"/>
      </c>
    </row>
    <row r="14" spans="2:23" ht="24" customHeight="1">
      <c r="B14" s="91">
        <f>IF(Girişler!G10="","",Girişler!G10)</f>
      </c>
      <c r="C14" s="10">
        <f>IF(OR(C$2="",$B$14=""),"",CONCATENATE($B$14,C2))</f>
      </c>
      <c r="D14" s="3">
        <f aca="true" t="shared" si="10" ref="D14:W14">IF(OR(D$2="",$B$14=""),"",CONCATENATE($B$14,D2))</f>
      </c>
      <c r="E14" s="3">
        <f t="shared" si="10"/>
      </c>
      <c r="F14" s="3">
        <f t="shared" si="10"/>
      </c>
      <c r="G14" s="3">
        <f t="shared" si="10"/>
      </c>
      <c r="H14" s="3">
        <f t="shared" si="10"/>
      </c>
      <c r="I14" s="3">
        <f>IF(OR(I$2="",$B$14=""),"",CONCATENATE($B$14,I2))</f>
      </c>
      <c r="J14" s="3">
        <f t="shared" si="10"/>
      </c>
      <c r="K14" s="3">
        <f t="shared" si="10"/>
      </c>
      <c r="L14" s="3">
        <f t="shared" si="10"/>
      </c>
      <c r="M14" s="3">
        <f t="shared" si="10"/>
      </c>
      <c r="N14" s="3">
        <f t="shared" si="10"/>
      </c>
      <c r="O14" s="3">
        <f t="shared" si="10"/>
      </c>
      <c r="P14" s="3">
        <f>IF(OR(P$2="",$B$14=""),"",CONCATENATE($B$14,P2))</f>
      </c>
      <c r="Q14" s="3">
        <f t="shared" si="10"/>
      </c>
      <c r="R14" s="3">
        <f t="shared" si="10"/>
      </c>
      <c r="S14" s="3">
        <f t="shared" si="10"/>
      </c>
      <c r="T14" s="3">
        <f t="shared" si="10"/>
      </c>
      <c r="U14" s="3">
        <f t="shared" si="10"/>
      </c>
      <c r="V14" s="3">
        <f t="shared" si="10"/>
      </c>
      <c r="W14" s="4">
        <f t="shared" si="10"/>
      </c>
    </row>
    <row r="15" spans="2:23" ht="24" customHeight="1">
      <c r="B15" s="92"/>
      <c r="C15" s="10">
        <f>IF(OR(C$2="",$B$14=""),"",CONCATENATE(C2,$B$14))</f>
      </c>
      <c r="D15" s="3">
        <f aca="true" t="shared" si="11" ref="D15:W15">IF(OR(D$2="",$B$14=""),"",CONCATENATE(D2,$B$14))</f>
      </c>
      <c r="E15" s="3">
        <f t="shared" si="11"/>
      </c>
      <c r="F15" s="3">
        <f t="shared" si="11"/>
      </c>
      <c r="G15" s="3">
        <f t="shared" si="11"/>
      </c>
      <c r="H15" s="3">
        <f t="shared" si="11"/>
      </c>
      <c r="I15" s="3">
        <f>IF(OR(I$2="",$B$14=""),"",CONCATENATE(I2,$B$14))</f>
      </c>
      <c r="J15" s="3">
        <f t="shared" si="11"/>
      </c>
      <c r="K15" s="3">
        <f t="shared" si="11"/>
      </c>
      <c r="L15" s="3">
        <f t="shared" si="11"/>
      </c>
      <c r="M15" s="3">
        <f t="shared" si="11"/>
      </c>
      <c r="N15" s="3">
        <f t="shared" si="11"/>
      </c>
      <c r="O15" s="3">
        <f t="shared" si="11"/>
      </c>
      <c r="P15" s="3">
        <f t="shared" si="11"/>
      </c>
      <c r="Q15" s="3">
        <f t="shared" si="11"/>
      </c>
      <c r="R15" s="3">
        <f t="shared" si="11"/>
      </c>
      <c r="S15" s="3">
        <f t="shared" si="11"/>
      </c>
      <c r="T15" s="3">
        <f t="shared" si="11"/>
      </c>
      <c r="U15" s="3">
        <f t="shared" si="11"/>
      </c>
      <c r="V15" s="3">
        <f t="shared" si="11"/>
      </c>
      <c r="W15" s="4">
        <f t="shared" si="11"/>
      </c>
    </row>
    <row r="16" spans="2:23" ht="24" customHeight="1">
      <c r="B16" s="91">
        <f>IF(Girişler!G11="","",Girişler!G11)</f>
      </c>
      <c r="C16" s="10">
        <f>IF(OR(C$2="",$B$16=""),"",CONCATENATE($B$16,C2))</f>
      </c>
      <c r="D16" s="3">
        <f aca="true" t="shared" si="12" ref="D16:W16">IF(OR(D$2="",$B$16=""),"",CONCATENATE($B$16,D2))</f>
      </c>
      <c r="E16" s="3">
        <f t="shared" si="12"/>
      </c>
      <c r="F16" s="3">
        <f t="shared" si="12"/>
      </c>
      <c r="G16" s="3">
        <f t="shared" si="12"/>
      </c>
      <c r="H16" s="3">
        <f t="shared" si="12"/>
      </c>
      <c r="I16" s="3">
        <f t="shared" si="12"/>
      </c>
      <c r="J16" s="3">
        <f t="shared" si="12"/>
      </c>
      <c r="K16" s="3">
        <f t="shared" si="12"/>
      </c>
      <c r="L16" s="3">
        <f t="shared" si="12"/>
      </c>
      <c r="M16" s="3">
        <f t="shared" si="12"/>
      </c>
      <c r="N16" s="3">
        <f t="shared" si="12"/>
      </c>
      <c r="O16" s="3">
        <f t="shared" si="12"/>
      </c>
      <c r="P16" s="3">
        <f t="shared" si="12"/>
      </c>
      <c r="Q16" s="3">
        <f t="shared" si="12"/>
      </c>
      <c r="R16" s="3">
        <f t="shared" si="12"/>
      </c>
      <c r="S16" s="3">
        <f t="shared" si="12"/>
      </c>
      <c r="T16" s="3">
        <f t="shared" si="12"/>
      </c>
      <c r="U16" s="3">
        <f t="shared" si="12"/>
      </c>
      <c r="V16" s="3">
        <f t="shared" si="12"/>
      </c>
      <c r="W16" s="4">
        <f t="shared" si="12"/>
      </c>
    </row>
    <row r="17" spans="2:23" ht="24" customHeight="1">
      <c r="B17" s="92"/>
      <c r="C17" s="10">
        <f>IF(OR(C$2="",$B$16=""),"",CONCATENATE(C2,$B$16))</f>
      </c>
      <c r="D17" s="3">
        <f aca="true" t="shared" si="13" ref="D17:W17">IF(OR(D$2="",$B$16=""),"",CONCATENATE(D2,$B$16))</f>
      </c>
      <c r="E17" s="3">
        <f t="shared" si="13"/>
      </c>
      <c r="F17" s="3">
        <f t="shared" si="13"/>
      </c>
      <c r="G17" s="3">
        <f t="shared" si="13"/>
      </c>
      <c r="H17" s="3">
        <f t="shared" si="13"/>
      </c>
      <c r="I17" s="3">
        <f t="shared" si="13"/>
      </c>
      <c r="J17" s="3">
        <f t="shared" si="13"/>
      </c>
      <c r="K17" s="3">
        <f t="shared" si="13"/>
      </c>
      <c r="L17" s="3">
        <f t="shared" si="13"/>
      </c>
      <c r="M17" s="3">
        <f t="shared" si="13"/>
      </c>
      <c r="N17" s="3">
        <f t="shared" si="13"/>
      </c>
      <c r="O17" s="3">
        <f t="shared" si="13"/>
      </c>
      <c r="P17" s="3">
        <f t="shared" si="13"/>
      </c>
      <c r="Q17" s="3">
        <f t="shared" si="13"/>
      </c>
      <c r="R17" s="3">
        <f t="shared" si="13"/>
      </c>
      <c r="S17" s="3">
        <f t="shared" si="13"/>
      </c>
      <c r="T17" s="3">
        <f t="shared" si="13"/>
      </c>
      <c r="U17" s="3">
        <f t="shared" si="13"/>
      </c>
      <c r="V17" s="3">
        <f t="shared" si="13"/>
      </c>
      <c r="W17" s="4">
        <f t="shared" si="13"/>
      </c>
    </row>
    <row r="18" spans="2:23" ht="24" customHeight="1">
      <c r="B18" s="92">
        <f>IF(Girişler!G12="","",Girişler!G12)</f>
      </c>
      <c r="C18" s="10">
        <f>IF(OR(C$2="",$B$18=""),"",CONCATENATE($B$18,C2))</f>
      </c>
      <c r="D18" s="3">
        <f aca="true" t="shared" si="14" ref="D18:W18">IF(OR(D$2="",$B$18=""),"",CONCATENATE($B$18,D2))</f>
      </c>
      <c r="E18" s="3">
        <f t="shared" si="14"/>
      </c>
      <c r="F18" s="3">
        <f t="shared" si="14"/>
      </c>
      <c r="G18" s="3">
        <f t="shared" si="14"/>
      </c>
      <c r="H18" s="3">
        <f t="shared" si="14"/>
      </c>
      <c r="I18" s="3">
        <f t="shared" si="14"/>
      </c>
      <c r="J18" s="3">
        <f t="shared" si="14"/>
      </c>
      <c r="K18" s="3">
        <f t="shared" si="14"/>
      </c>
      <c r="L18" s="3">
        <f t="shared" si="14"/>
      </c>
      <c r="M18" s="3">
        <f t="shared" si="14"/>
      </c>
      <c r="N18" s="3">
        <f t="shared" si="14"/>
      </c>
      <c r="O18" s="3">
        <f t="shared" si="14"/>
      </c>
      <c r="P18" s="3">
        <f t="shared" si="14"/>
      </c>
      <c r="Q18" s="3">
        <f t="shared" si="14"/>
      </c>
      <c r="R18" s="3">
        <f t="shared" si="14"/>
      </c>
      <c r="S18" s="3">
        <f t="shared" si="14"/>
      </c>
      <c r="T18" s="3">
        <f t="shared" si="14"/>
      </c>
      <c r="U18" s="3">
        <f t="shared" si="14"/>
      </c>
      <c r="V18" s="3">
        <f t="shared" si="14"/>
      </c>
      <c r="W18" s="4">
        <f t="shared" si="14"/>
      </c>
    </row>
    <row r="19" spans="2:23" ht="24.75" customHeight="1" thickBot="1">
      <c r="B19" s="93"/>
      <c r="C19" s="11">
        <f>IF(OR(C$2="",$B$18=""),"",CONCATENATE(C2,$B$18))</f>
      </c>
      <c r="D19" s="5">
        <f aca="true" t="shared" si="15" ref="D19:W19">IF(OR(D$2="",$B$18=""),"",CONCATENATE(D2,$B$18))</f>
      </c>
      <c r="E19" s="5">
        <f t="shared" si="15"/>
      </c>
      <c r="F19" s="5">
        <f t="shared" si="15"/>
      </c>
      <c r="G19" s="5">
        <f t="shared" si="15"/>
      </c>
      <c r="H19" s="5">
        <f t="shared" si="15"/>
      </c>
      <c r="I19" s="5">
        <f t="shared" si="15"/>
      </c>
      <c r="J19" s="5">
        <f t="shared" si="15"/>
      </c>
      <c r="K19" s="5">
        <f t="shared" si="15"/>
      </c>
      <c r="L19" s="5">
        <f t="shared" si="15"/>
      </c>
      <c r="M19" s="5">
        <f t="shared" si="15"/>
      </c>
      <c r="N19" s="5">
        <f t="shared" si="15"/>
      </c>
      <c r="O19" s="5">
        <f t="shared" si="15"/>
      </c>
      <c r="P19" s="5">
        <f t="shared" si="15"/>
      </c>
      <c r="Q19" s="5">
        <f t="shared" si="15"/>
      </c>
      <c r="R19" s="5">
        <f t="shared" si="15"/>
      </c>
      <c r="S19" s="5">
        <f t="shared" si="15"/>
      </c>
      <c r="T19" s="5">
        <f t="shared" si="15"/>
      </c>
      <c r="U19" s="5">
        <f t="shared" si="15"/>
      </c>
      <c r="V19" s="5">
        <f t="shared" si="15"/>
      </c>
      <c r="W19" s="6">
        <f t="shared" si="15"/>
      </c>
    </row>
    <row r="20" ht="13.5" thickTop="1"/>
    <row r="23" ht="12.75" hidden="1"/>
  </sheetData>
  <sheetProtection password="CA50" sheet="1" objects="1" scenarios="1"/>
  <mergeCells count="30">
    <mergeCell ref="B8:B9"/>
    <mergeCell ref="B18:B19"/>
    <mergeCell ref="C2:C3"/>
    <mergeCell ref="D2:D3"/>
    <mergeCell ref="B10:B11"/>
    <mergeCell ref="B12:B13"/>
    <mergeCell ref="B14:B15"/>
    <mergeCell ref="B16:B17"/>
    <mergeCell ref="B2:B3"/>
    <mergeCell ref="B4:B5"/>
    <mergeCell ref="B6:B7"/>
    <mergeCell ref="F2:F3"/>
    <mergeCell ref="G2:G3"/>
    <mergeCell ref="H2:H3"/>
    <mergeCell ref="I2:I3"/>
    <mergeCell ref="Q2:Q3"/>
    <mergeCell ref="J2:J3"/>
    <mergeCell ref="K2:K3"/>
    <mergeCell ref="L2:L3"/>
    <mergeCell ref="M2:M3"/>
    <mergeCell ref="V2:V3"/>
    <mergeCell ref="W2:W3"/>
    <mergeCell ref="E2:E3"/>
    <mergeCell ref="R2:R3"/>
    <mergeCell ref="S2:S3"/>
    <mergeCell ref="T2:T3"/>
    <mergeCell ref="U2:U3"/>
    <mergeCell ref="N2:N3"/>
    <mergeCell ref="O2:O3"/>
    <mergeCell ref="P2:P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B2:W25"/>
  <sheetViews>
    <sheetView zoomScalePageLayoutView="0" workbookViewId="0" topLeftCell="A1">
      <selection activeCell="J20" sqref="J20"/>
    </sheetView>
  </sheetViews>
  <sheetFormatPr defaultColWidth="9.00390625" defaultRowHeight="12.75"/>
  <cols>
    <col min="1" max="1" width="0.5" style="0" customWidth="1"/>
    <col min="2" max="2" width="3.875" style="0" customWidth="1"/>
    <col min="3" max="23" width="6.50390625" style="0" customWidth="1"/>
  </cols>
  <sheetData>
    <row r="1" ht="2.25" customHeight="1" thickBot="1"/>
    <row r="2" spans="2:23" ht="19.5" customHeight="1" thickBot="1" thickTop="1">
      <c r="B2" s="71"/>
      <c r="C2" s="56" t="str">
        <f>IF(Girişler!$I5="","",Girişler!$I5)</f>
        <v>l</v>
      </c>
      <c r="D2" s="58" t="str">
        <f>IF(Girişler!$I6="","",Girişler!$I6)</f>
        <v>t</v>
      </c>
      <c r="E2" s="58" t="str">
        <f>IF(Girişler!$I7="","",Girişler!$I7)</f>
        <v>n</v>
      </c>
      <c r="F2" s="58" t="str">
        <f>IF(Girişler!$I8="","",Girişler!$I8)</f>
        <v>r</v>
      </c>
      <c r="G2" s="58" t="str">
        <f>IF(Girişler!$I9="","",Girişler!$I9)</f>
        <v>m</v>
      </c>
      <c r="H2" s="58">
        <f>IF(Girişler!$I10="","",Girişler!$I10)</f>
      </c>
      <c r="I2" s="58">
        <f>IF(Girişler!$I11="","",Girişler!$I11)</f>
      </c>
      <c r="J2" s="58">
        <f>IF(Girişler!$I12="","",Girişler!$I12)</f>
      </c>
      <c r="K2" s="58">
        <f>IF(Girişler!$K5="","",Girişler!$K5)</f>
      </c>
      <c r="L2" s="58">
        <f>IF(Girişler!$K6="","",Girişler!$K6)</f>
      </c>
      <c r="M2" s="58">
        <f>IF(Girişler!$K7="","",Girişler!$K7)</f>
      </c>
      <c r="N2" s="58">
        <f>IF(Girişler!$K8="","",Girişler!$K8)</f>
      </c>
      <c r="O2" s="58">
        <f>IF(Girişler!$K9="","",Girişler!$K9)</f>
      </c>
      <c r="P2" s="58">
        <f>IF(Girişler!$K10="","",Girişler!$K10)</f>
      </c>
      <c r="Q2" s="58">
        <f>IF(Girişler!$K11="","",Girişler!$K11)</f>
      </c>
      <c r="R2" s="58">
        <f>IF(Girişler!$K12="","",Girişler!$K12)</f>
      </c>
      <c r="S2" s="58">
        <f>IF(Girişler!$M5="","",Girişler!$M5)</f>
      </c>
      <c r="T2" s="58">
        <f>IF(Girişler!$M6="","",Girişler!$M6)</f>
      </c>
      <c r="U2" s="58">
        <f>IF(Girişler!$M7="","",Girişler!$M7)</f>
      </c>
      <c r="V2" s="58">
        <f>IF(Girişler!$M8="","",Girişler!$M8)</f>
      </c>
      <c r="W2" s="57">
        <f>IF(Girişler!$M9="","",Girişler!$M9)</f>
      </c>
    </row>
    <row r="3" spans="2:23" ht="17.25" customHeight="1" thickTop="1">
      <c r="B3" s="41" t="str">
        <f>C2</f>
        <v>l</v>
      </c>
      <c r="C3" s="59" t="str">
        <f aca="true" t="shared" si="0" ref="C3:W3">IF(OR(C$2="",$B3=""),"",CONCATENATE(C$2,$K$24,$B$3,))</f>
        <v>lil</v>
      </c>
      <c r="D3" s="60" t="str">
        <f t="shared" si="0"/>
        <v>til</v>
      </c>
      <c r="E3" s="60" t="str">
        <f t="shared" si="0"/>
        <v>nil</v>
      </c>
      <c r="F3" s="60" t="str">
        <f t="shared" si="0"/>
        <v>ril</v>
      </c>
      <c r="G3" s="60" t="str">
        <f t="shared" si="0"/>
        <v>mil</v>
      </c>
      <c r="H3" s="60">
        <f t="shared" si="0"/>
      </c>
      <c r="I3" s="60">
        <f t="shared" si="0"/>
      </c>
      <c r="J3" s="60">
        <f t="shared" si="0"/>
      </c>
      <c r="K3" s="60">
        <f t="shared" si="0"/>
      </c>
      <c r="L3" s="60">
        <f t="shared" si="0"/>
      </c>
      <c r="M3" s="60">
        <f t="shared" si="0"/>
      </c>
      <c r="N3" s="60">
        <f t="shared" si="0"/>
      </c>
      <c r="O3" s="60">
        <f t="shared" si="0"/>
      </c>
      <c r="P3" s="60">
        <f t="shared" si="0"/>
      </c>
      <c r="Q3" s="60">
        <f t="shared" si="0"/>
      </c>
      <c r="R3" s="60">
        <f t="shared" si="0"/>
      </c>
      <c r="S3" s="60">
        <f t="shared" si="0"/>
      </c>
      <c r="T3" s="60">
        <f t="shared" si="0"/>
      </c>
      <c r="U3" s="60">
        <f t="shared" si="0"/>
      </c>
      <c r="V3" s="60">
        <f t="shared" si="0"/>
      </c>
      <c r="W3" s="61">
        <f t="shared" si="0"/>
      </c>
    </row>
    <row r="4" spans="2:23" ht="17.25" customHeight="1">
      <c r="B4" s="42" t="str">
        <f>D2</f>
        <v>t</v>
      </c>
      <c r="C4" s="62" t="str">
        <f aca="true" t="shared" si="1" ref="C4:W4">IF(OR(C$2="",$B4=""),"",CONCATENATE(C$2,$K$24,$B$4,))</f>
        <v>lit</v>
      </c>
      <c r="D4" s="63" t="str">
        <f t="shared" si="1"/>
        <v>tit</v>
      </c>
      <c r="E4" s="63" t="str">
        <f t="shared" si="1"/>
        <v>nit</v>
      </c>
      <c r="F4" s="63" t="str">
        <f t="shared" si="1"/>
        <v>rit</v>
      </c>
      <c r="G4" s="63" t="str">
        <f t="shared" si="1"/>
        <v>mit</v>
      </c>
      <c r="H4" s="63">
        <f t="shared" si="1"/>
      </c>
      <c r="I4" s="63">
        <f t="shared" si="1"/>
      </c>
      <c r="J4" s="63">
        <f t="shared" si="1"/>
      </c>
      <c r="K4" s="63">
        <f t="shared" si="1"/>
      </c>
      <c r="L4" s="63">
        <f t="shared" si="1"/>
      </c>
      <c r="M4" s="63">
        <f t="shared" si="1"/>
      </c>
      <c r="N4" s="63">
        <f t="shared" si="1"/>
      </c>
      <c r="O4" s="63">
        <f t="shared" si="1"/>
      </c>
      <c r="P4" s="63">
        <f t="shared" si="1"/>
      </c>
      <c r="Q4" s="63">
        <f t="shared" si="1"/>
      </c>
      <c r="R4" s="63">
        <f t="shared" si="1"/>
      </c>
      <c r="S4" s="63">
        <f t="shared" si="1"/>
      </c>
      <c r="T4" s="63">
        <f t="shared" si="1"/>
      </c>
      <c r="U4" s="63">
        <f t="shared" si="1"/>
      </c>
      <c r="V4" s="63">
        <f t="shared" si="1"/>
      </c>
      <c r="W4" s="64">
        <f t="shared" si="1"/>
      </c>
    </row>
    <row r="5" spans="2:23" ht="17.25" customHeight="1">
      <c r="B5" s="42" t="str">
        <f>E2</f>
        <v>n</v>
      </c>
      <c r="C5" s="62" t="str">
        <f aca="true" t="shared" si="2" ref="C5:W5">IF(OR(C$2="",$B5=""),"",CONCATENATE(C$2,$K$24,$B$5,))</f>
        <v>lin</v>
      </c>
      <c r="D5" s="63" t="str">
        <f t="shared" si="2"/>
        <v>tin</v>
      </c>
      <c r="E5" s="63" t="str">
        <f t="shared" si="2"/>
        <v>nin</v>
      </c>
      <c r="F5" s="63" t="str">
        <f t="shared" si="2"/>
        <v>rin</v>
      </c>
      <c r="G5" s="63" t="str">
        <f t="shared" si="2"/>
        <v>min</v>
      </c>
      <c r="H5" s="63">
        <f t="shared" si="2"/>
      </c>
      <c r="I5" s="63">
        <f t="shared" si="2"/>
      </c>
      <c r="J5" s="63">
        <f t="shared" si="2"/>
      </c>
      <c r="K5" s="63">
        <f t="shared" si="2"/>
      </c>
      <c r="L5" s="63">
        <f t="shared" si="2"/>
      </c>
      <c r="M5" s="63">
        <f t="shared" si="2"/>
      </c>
      <c r="N5" s="63">
        <f t="shared" si="2"/>
      </c>
      <c r="O5" s="63">
        <f t="shared" si="2"/>
      </c>
      <c r="P5" s="63">
        <f t="shared" si="2"/>
      </c>
      <c r="Q5" s="63">
        <f t="shared" si="2"/>
      </c>
      <c r="R5" s="63">
        <f t="shared" si="2"/>
      </c>
      <c r="S5" s="63">
        <f t="shared" si="2"/>
      </c>
      <c r="T5" s="63">
        <f t="shared" si="2"/>
      </c>
      <c r="U5" s="63">
        <f t="shared" si="2"/>
      </c>
      <c r="V5" s="63">
        <f t="shared" si="2"/>
      </c>
      <c r="W5" s="64">
        <f t="shared" si="2"/>
      </c>
    </row>
    <row r="6" spans="2:23" ht="17.25" customHeight="1">
      <c r="B6" s="42" t="str">
        <f>F2</f>
        <v>r</v>
      </c>
      <c r="C6" s="62" t="str">
        <f aca="true" t="shared" si="3" ref="C6:L15">IF(OR(C$2="",$B6=""),"",CONCATENATE(C$2,$K$24,$B6,))</f>
        <v>lir</v>
      </c>
      <c r="D6" s="63" t="str">
        <f t="shared" si="3"/>
        <v>tir</v>
      </c>
      <c r="E6" s="63" t="str">
        <f t="shared" si="3"/>
        <v>nir</v>
      </c>
      <c r="F6" s="63" t="str">
        <f t="shared" si="3"/>
        <v>rir</v>
      </c>
      <c r="G6" s="63" t="str">
        <f t="shared" si="3"/>
        <v>mir</v>
      </c>
      <c r="H6" s="63">
        <f t="shared" si="3"/>
      </c>
      <c r="I6" s="63">
        <f t="shared" si="3"/>
      </c>
      <c r="J6" s="63">
        <f t="shared" si="3"/>
      </c>
      <c r="K6" s="63">
        <f t="shared" si="3"/>
      </c>
      <c r="L6" s="63">
        <f t="shared" si="3"/>
      </c>
      <c r="M6" s="63">
        <f aca="true" t="shared" si="4" ref="M6:W15">IF(OR(M$2="",$B6=""),"",CONCATENATE(M$2,$K$24,$B6,))</f>
      </c>
      <c r="N6" s="63">
        <f t="shared" si="4"/>
      </c>
      <c r="O6" s="63">
        <f t="shared" si="4"/>
      </c>
      <c r="P6" s="63">
        <f t="shared" si="4"/>
      </c>
      <c r="Q6" s="63">
        <f t="shared" si="4"/>
      </c>
      <c r="R6" s="63">
        <f t="shared" si="4"/>
      </c>
      <c r="S6" s="63">
        <f t="shared" si="4"/>
      </c>
      <c r="T6" s="63">
        <f t="shared" si="4"/>
      </c>
      <c r="U6" s="63">
        <f t="shared" si="4"/>
      </c>
      <c r="V6" s="63">
        <f t="shared" si="4"/>
      </c>
      <c r="W6" s="64">
        <f t="shared" si="4"/>
      </c>
    </row>
    <row r="7" spans="2:23" ht="17.25" customHeight="1">
      <c r="B7" s="42" t="str">
        <f>G2</f>
        <v>m</v>
      </c>
      <c r="C7" s="62" t="str">
        <f t="shared" si="3"/>
        <v>lim</v>
      </c>
      <c r="D7" s="63" t="str">
        <f t="shared" si="3"/>
        <v>tim</v>
      </c>
      <c r="E7" s="63" t="str">
        <f t="shared" si="3"/>
        <v>nim</v>
      </c>
      <c r="F7" s="63" t="str">
        <f t="shared" si="3"/>
        <v>rim</v>
      </c>
      <c r="G7" s="63" t="str">
        <f t="shared" si="3"/>
        <v>mim</v>
      </c>
      <c r="H7" s="63">
        <f t="shared" si="3"/>
      </c>
      <c r="I7" s="63">
        <f t="shared" si="3"/>
      </c>
      <c r="J7" s="63">
        <f t="shared" si="3"/>
      </c>
      <c r="K7" s="63">
        <f t="shared" si="3"/>
      </c>
      <c r="L7" s="63">
        <f t="shared" si="3"/>
      </c>
      <c r="M7" s="63">
        <f t="shared" si="4"/>
      </c>
      <c r="N7" s="63">
        <f t="shared" si="4"/>
      </c>
      <c r="O7" s="63">
        <f t="shared" si="4"/>
      </c>
      <c r="P7" s="63">
        <f t="shared" si="4"/>
      </c>
      <c r="Q7" s="63">
        <f t="shared" si="4"/>
      </c>
      <c r="R7" s="63">
        <f t="shared" si="4"/>
      </c>
      <c r="S7" s="63">
        <f t="shared" si="4"/>
      </c>
      <c r="T7" s="63">
        <f t="shared" si="4"/>
      </c>
      <c r="U7" s="63">
        <f t="shared" si="4"/>
      </c>
      <c r="V7" s="63">
        <f t="shared" si="4"/>
      </c>
      <c r="W7" s="64">
        <f t="shared" si="4"/>
      </c>
    </row>
    <row r="8" spans="2:23" ht="17.25" customHeight="1">
      <c r="B8" s="42">
        <f>H2</f>
      </c>
      <c r="C8" s="62">
        <f t="shared" si="3"/>
      </c>
      <c r="D8" s="63">
        <f t="shared" si="3"/>
      </c>
      <c r="E8" s="63">
        <f t="shared" si="3"/>
      </c>
      <c r="F8" s="63">
        <f t="shared" si="3"/>
      </c>
      <c r="G8" s="63">
        <f t="shared" si="3"/>
      </c>
      <c r="H8" s="63">
        <f t="shared" si="3"/>
      </c>
      <c r="I8" s="63">
        <f t="shared" si="3"/>
      </c>
      <c r="J8" s="63">
        <f t="shared" si="3"/>
      </c>
      <c r="K8" s="63">
        <f t="shared" si="3"/>
      </c>
      <c r="L8" s="63">
        <f t="shared" si="3"/>
      </c>
      <c r="M8" s="63">
        <f t="shared" si="4"/>
      </c>
      <c r="N8" s="63">
        <f t="shared" si="4"/>
      </c>
      <c r="O8" s="63">
        <f t="shared" si="4"/>
      </c>
      <c r="P8" s="63">
        <f t="shared" si="4"/>
      </c>
      <c r="Q8" s="63">
        <f t="shared" si="4"/>
      </c>
      <c r="R8" s="63">
        <f t="shared" si="4"/>
      </c>
      <c r="S8" s="63">
        <f t="shared" si="4"/>
      </c>
      <c r="T8" s="63">
        <f t="shared" si="4"/>
      </c>
      <c r="U8" s="63">
        <f t="shared" si="4"/>
      </c>
      <c r="V8" s="63">
        <f t="shared" si="4"/>
      </c>
      <c r="W8" s="64">
        <f t="shared" si="4"/>
      </c>
    </row>
    <row r="9" spans="2:23" ht="17.25" customHeight="1">
      <c r="B9" s="42">
        <f>I2</f>
      </c>
      <c r="C9" s="65">
        <f t="shared" si="3"/>
      </c>
      <c r="D9" s="66">
        <f t="shared" si="3"/>
      </c>
      <c r="E9" s="66">
        <f t="shared" si="3"/>
      </c>
      <c r="F9" s="66">
        <f t="shared" si="3"/>
      </c>
      <c r="G9" s="66">
        <f t="shared" si="3"/>
      </c>
      <c r="H9" s="66">
        <f t="shared" si="3"/>
      </c>
      <c r="I9" s="66">
        <f t="shared" si="3"/>
      </c>
      <c r="J9" s="66">
        <f t="shared" si="3"/>
      </c>
      <c r="K9" s="66">
        <f t="shared" si="3"/>
      </c>
      <c r="L9" s="66">
        <f t="shared" si="3"/>
      </c>
      <c r="M9" s="66">
        <f t="shared" si="4"/>
      </c>
      <c r="N9" s="66">
        <f t="shared" si="4"/>
      </c>
      <c r="O9" s="66">
        <f t="shared" si="4"/>
      </c>
      <c r="P9" s="66">
        <f t="shared" si="4"/>
      </c>
      <c r="Q9" s="66">
        <f t="shared" si="4"/>
      </c>
      <c r="R9" s="66">
        <f t="shared" si="4"/>
      </c>
      <c r="S9" s="66">
        <f t="shared" si="4"/>
      </c>
      <c r="T9" s="66">
        <f t="shared" si="4"/>
      </c>
      <c r="U9" s="66">
        <f t="shared" si="4"/>
      </c>
      <c r="V9" s="66">
        <f t="shared" si="4"/>
      </c>
      <c r="W9" s="67">
        <f t="shared" si="4"/>
      </c>
    </row>
    <row r="10" spans="2:23" ht="17.25" customHeight="1">
      <c r="B10" s="42">
        <f>J2</f>
      </c>
      <c r="C10" s="65">
        <f t="shared" si="3"/>
      </c>
      <c r="D10" s="66">
        <f t="shared" si="3"/>
      </c>
      <c r="E10" s="66">
        <f t="shared" si="3"/>
      </c>
      <c r="F10" s="66">
        <f t="shared" si="3"/>
      </c>
      <c r="G10" s="66">
        <f t="shared" si="3"/>
      </c>
      <c r="H10" s="66">
        <f t="shared" si="3"/>
      </c>
      <c r="I10" s="66">
        <f t="shared" si="3"/>
      </c>
      <c r="J10" s="66">
        <f t="shared" si="3"/>
      </c>
      <c r="K10" s="66">
        <f t="shared" si="3"/>
      </c>
      <c r="L10" s="66">
        <f t="shared" si="3"/>
      </c>
      <c r="M10" s="66">
        <f t="shared" si="4"/>
      </c>
      <c r="N10" s="66">
        <f t="shared" si="4"/>
      </c>
      <c r="O10" s="66">
        <f t="shared" si="4"/>
      </c>
      <c r="P10" s="66">
        <f t="shared" si="4"/>
      </c>
      <c r="Q10" s="66">
        <f t="shared" si="4"/>
      </c>
      <c r="R10" s="66">
        <f t="shared" si="4"/>
      </c>
      <c r="S10" s="66">
        <f t="shared" si="4"/>
      </c>
      <c r="T10" s="66">
        <f t="shared" si="4"/>
      </c>
      <c r="U10" s="66">
        <f t="shared" si="4"/>
      </c>
      <c r="V10" s="66">
        <f t="shared" si="4"/>
      </c>
      <c r="W10" s="67">
        <f t="shared" si="4"/>
      </c>
    </row>
    <row r="11" spans="2:23" ht="17.25" customHeight="1">
      <c r="B11" s="42">
        <f>K2</f>
      </c>
      <c r="C11" s="65">
        <f t="shared" si="3"/>
      </c>
      <c r="D11" s="66">
        <f t="shared" si="3"/>
      </c>
      <c r="E11" s="66">
        <f t="shared" si="3"/>
      </c>
      <c r="F11" s="66">
        <f t="shared" si="3"/>
      </c>
      <c r="G11" s="66">
        <f t="shared" si="3"/>
      </c>
      <c r="H11" s="66">
        <f t="shared" si="3"/>
      </c>
      <c r="I11" s="66">
        <f t="shared" si="3"/>
      </c>
      <c r="J11" s="66">
        <f t="shared" si="3"/>
      </c>
      <c r="K11" s="66">
        <f t="shared" si="3"/>
      </c>
      <c r="L11" s="66">
        <f t="shared" si="3"/>
      </c>
      <c r="M11" s="66">
        <f t="shared" si="4"/>
      </c>
      <c r="N11" s="66">
        <f t="shared" si="4"/>
      </c>
      <c r="O11" s="66">
        <f t="shared" si="4"/>
      </c>
      <c r="P11" s="66">
        <f t="shared" si="4"/>
      </c>
      <c r="Q11" s="66">
        <f t="shared" si="4"/>
      </c>
      <c r="R11" s="66">
        <f t="shared" si="4"/>
      </c>
      <c r="S11" s="66">
        <f t="shared" si="4"/>
      </c>
      <c r="T11" s="66">
        <f t="shared" si="4"/>
      </c>
      <c r="U11" s="66">
        <f t="shared" si="4"/>
      </c>
      <c r="V11" s="66">
        <f t="shared" si="4"/>
      </c>
      <c r="W11" s="67">
        <f t="shared" si="4"/>
      </c>
    </row>
    <row r="12" spans="2:23" ht="17.25" customHeight="1">
      <c r="B12" s="42">
        <f>L2</f>
      </c>
      <c r="C12" s="65">
        <f t="shared" si="3"/>
      </c>
      <c r="D12" s="66">
        <f t="shared" si="3"/>
      </c>
      <c r="E12" s="66">
        <f t="shared" si="3"/>
      </c>
      <c r="F12" s="66">
        <f t="shared" si="3"/>
      </c>
      <c r="G12" s="66">
        <f t="shared" si="3"/>
      </c>
      <c r="H12" s="66">
        <f t="shared" si="3"/>
      </c>
      <c r="I12" s="66">
        <f t="shared" si="3"/>
      </c>
      <c r="J12" s="66">
        <f t="shared" si="3"/>
      </c>
      <c r="K12" s="66">
        <f t="shared" si="3"/>
      </c>
      <c r="L12" s="66">
        <f t="shared" si="3"/>
      </c>
      <c r="M12" s="66">
        <f t="shared" si="4"/>
      </c>
      <c r="N12" s="66">
        <f t="shared" si="4"/>
      </c>
      <c r="O12" s="66">
        <f t="shared" si="4"/>
      </c>
      <c r="P12" s="66">
        <f t="shared" si="4"/>
      </c>
      <c r="Q12" s="66">
        <f t="shared" si="4"/>
      </c>
      <c r="R12" s="66">
        <f t="shared" si="4"/>
      </c>
      <c r="S12" s="66">
        <f t="shared" si="4"/>
      </c>
      <c r="T12" s="66">
        <f t="shared" si="4"/>
      </c>
      <c r="U12" s="66">
        <f t="shared" si="4"/>
      </c>
      <c r="V12" s="66">
        <f t="shared" si="4"/>
      </c>
      <c r="W12" s="67">
        <f t="shared" si="4"/>
      </c>
    </row>
    <row r="13" spans="2:23" ht="17.25" customHeight="1">
      <c r="B13" s="42">
        <f>M2</f>
      </c>
      <c r="C13" s="65">
        <f t="shared" si="3"/>
      </c>
      <c r="D13" s="66">
        <f t="shared" si="3"/>
      </c>
      <c r="E13" s="66">
        <f t="shared" si="3"/>
      </c>
      <c r="F13" s="66">
        <f t="shared" si="3"/>
      </c>
      <c r="G13" s="66">
        <f t="shared" si="3"/>
      </c>
      <c r="H13" s="66">
        <f t="shared" si="3"/>
      </c>
      <c r="I13" s="66">
        <f t="shared" si="3"/>
      </c>
      <c r="J13" s="66">
        <f t="shared" si="3"/>
      </c>
      <c r="K13" s="66">
        <f t="shared" si="3"/>
      </c>
      <c r="L13" s="66">
        <f t="shared" si="3"/>
      </c>
      <c r="M13" s="66">
        <f t="shared" si="4"/>
      </c>
      <c r="N13" s="66">
        <f t="shared" si="4"/>
      </c>
      <c r="O13" s="66">
        <f t="shared" si="4"/>
      </c>
      <c r="P13" s="66">
        <f t="shared" si="4"/>
      </c>
      <c r="Q13" s="66">
        <f t="shared" si="4"/>
      </c>
      <c r="R13" s="66">
        <f t="shared" si="4"/>
      </c>
      <c r="S13" s="66">
        <f t="shared" si="4"/>
      </c>
      <c r="T13" s="66">
        <f t="shared" si="4"/>
      </c>
      <c r="U13" s="66">
        <f t="shared" si="4"/>
      </c>
      <c r="V13" s="66">
        <f t="shared" si="4"/>
      </c>
      <c r="W13" s="67">
        <f t="shared" si="4"/>
      </c>
    </row>
    <row r="14" spans="2:23" ht="17.25" customHeight="1">
      <c r="B14" s="42">
        <f>N2</f>
      </c>
      <c r="C14" s="65">
        <f t="shared" si="3"/>
      </c>
      <c r="D14" s="66">
        <f t="shared" si="3"/>
      </c>
      <c r="E14" s="66">
        <f t="shared" si="3"/>
      </c>
      <c r="F14" s="66">
        <f t="shared" si="3"/>
      </c>
      <c r="G14" s="66">
        <f t="shared" si="3"/>
      </c>
      <c r="H14" s="66">
        <f t="shared" si="3"/>
      </c>
      <c r="I14" s="66">
        <f t="shared" si="3"/>
      </c>
      <c r="J14" s="66">
        <f t="shared" si="3"/>
      </c>
      <c r="K14" s="66">
        <f t="shared" si="3"/>
      </c>
      <c r="L14" s="66">
        <f t="shared" si="3"/>
      </c>
      <c r="M14" s="66">
        <f t="shared" si="4"/>
      </c>
      <c r="N14" s="66">
        <f t="shared" si="4"/>
      </c>
      <c r="O14" s="66">
        <f t="shared" si="4"/>
      </c>
      <c r="P14" s="66">
        <f t="shared" si="4"/>
      </c>
      <c r="Q14" s="66">
        <f t="shared" si="4"/>
      </c>
      <c r="R14" s="66">
        <f t="shared" si="4"/>
      </c>
      <c r="S14" s="66">
        <f t="shared" si="4"/>
      </c>
      <c r="T14" s="66">
        <f t="shared" si="4"/>
      </c>
      <c r="U14" s="66">
        <f t="shared" si="4"/>
      </c>
      <c r="V14" s="66">
        <f t="shared" si="4"/>
      </c>
      <c r="W14" s="67">
        <f t="shared" si="4"/>
      </c>
    </row>
    <row r="15" spans="2:23" ht="17.25" customHeight="1">
      <c r="B15" s="42">
        <f>O2</f>
      </c>
      <c r="C15" s="65">
        <f t="shared" si="3"/>
      </c>
      <c r="D15" s="66">
        <f t="shared" si="3"/>
      </c>
      <c r="E15" s="66">
        <f t="shared" si="3"/>
      </c>
      <c r="F15" s="66">
        <f t="shared" si="3"/>
      </c>
      <c r="G15" s="66">
        <f t="shared" si="3"/>
      </c>
      <c r="H15" s="66">
        <f t="shared" si="3"/>
      </c>
      <c r="I15" s="66">
        <f t="shared" si="3"/>
      </c>
      <c r="J15" s="66">
        <f t="shared" si="3"/>
      </c>
      <c r="K15" s="66">
        <f t="shared" si="3"/>
      </c>
      <c r="L15" s="66">
        <f t="shared" si="3"/>
      </c>
      <c r="M15" s="66">
        <f t="shared" si="4"/>
      </c>
      <c r="N15" s="66">
        <f t="shared" si="4"/>
      </c>
      <c r="O15" s="66">
        <f t="shared" si="4"/>
      </c>
      <c r="P15" s="66">
        <f t="shared" si="4"/>
      </c>
      <c r="Q15" s="66">
        <f t="shared" si="4"/>
      </c>
      <c r="R15" s="66">
        <f t="shared" si="4"/>
      </c>
      <c r="S15" s="66">
        <f t="shared" si="4"/>
      </c>
      <c r="T15" s="66">
        <f t="shared" si="4"/>
      </c>
      <c r="U15" s="66">
        <f t="shared" si="4"/>
      </c>
      <c r="V15" s="66">
        <f t="shared" si="4"/>
      </c>
      <c r="W15" s="67">
        <f t="shared" si="4"/>
      </c>
    </row>
    <row r="16" spans="2:23" ht="17.25" customHeight="1">
      <c r="B16" s="42">
        <f>P2</f>
      </c>
      <c r="C16" s="65">
        <f aca="true" t="shared" si="5" ref="C16:L23">IF(OR(C$2="",$B16=""),"",CONCATENATE(C$2,$K$24,$B16,))</f>
      </c>
      <c r="D16" s="66">
        <f t="shared" si="5"/>
      </c>
      <c r="E16" s="66">
        <f t="shared" si="5"/>
      </c>
      <c r="F16" s="66">
        <f t="shared" si="5"/>
      </c>
      <c r="G16" s="66">
        <f t="shared" si="5"/>
      </c>
      <c r="H16" s="66">
        <f t="shared" si="5"/>
      </c>
      <c r="I16" s="66">
        <f t="shared" si="5"/>
      </c>
      <c r="J16" s="66">
        <f t="shared" si="5"/>
      </c>
      <c r="K16" s="66">
        <f t="shared" si="5"/>
      </c>
      <c r="L16" s="66">
        <f t="shared" si="5"/>
      </c>
      <c r="M16" s="66">
        <f aca="true" t="shared" si="6" ref="M16:W23">IF(OR(M$2="",$B16=""),"",CONCATENATE(M$2,$K$24,$B16,))</f>
      </c>
      <c r="N16" s="66">
        <f t="shared" si="6"/>
      </c>
      <c r="O16" s="66">
        <f t="shared" si="6"/>
      </c>
      <c r="P16" s="66">
        <f t="shared" si="6"/>
      </c>
      <c r="Q16" s="66">
        <f t="shared" si="6"/>
      </c>
      <c r="R16" s="66">
        <f t="shared" si="6"/>
      </c>
      <c r="S16" s="66">
        <f t="shared" si="6"/>
      </c>
      <c r="T16" s="66">
        <f t="shared" si="6"/>
      </c>
      <c r="U16" s="66">
        <f t="shared" si="6"/>
      </c>
      <c r="V16" s="66">
        <f t="shared" si="6"/>
      </c>
      <c r="W16" s="67">
        <f t="shared" si="6"/>
      </c>
    </row>
    <row r="17" spans="2:23" ht="17.25" customHeight="1">
      <c r="B17" s="42">
        <f>Q2</f>
      </c>
      <c r="C17" s="65">
        <f t="shared" si="5"/>
      </c>
      <c r="D17" s="66">
        <f t="shared" si="5"/>
      </c>
      <c r="E17" s="66">
        <f t="shared" si="5"/>
      </c>
      <c r="F17" s="66">
        <f t="shared" si="5"/>
      </c>
      <c r="G17" s="66">
        <f t="shared" si="5"/>
      </c>
      <c r="H17" s="66">
        <f t="shared" si="5"/>
      </c>
      <c r="I17" s="66">
        <f t="shared" si="5"/>
      </c>
      <c r="J17" s="66">
        <f t="shared" si="5"/>
      </c>
      <c r="K17" s="66">
        <f t="shared" si="5"/>
      </c>
      <c r="L17" s="66">
        <f t="shared" si="5"/>
      </c>
      <c r="M17" s="66">
        <f t="shared" si="6"/>
      </c>
      <c r="N17" s="66">
        <f t="shared" si="6"/>
      </c>
      <c r="O17" s="66">
        <f t="shared" si="6"/>
      </c>
      <c r="P17" s="66">
        <f t="shared" si="6"/>
      </c>
      <c r="Q17" s="66">
        <f t="shared" si="6"/>
      </c>
      <c r="R17" s="66">
        <f t="shared" si="6"/>
      </c>
      <c r="S17" s="66">
        <f t="shared" si="6"/>
      </c>
      <c r="T17" s="66">
        <f t="shared" si="6"/>
      </c>
      <c r="U17" s="66">
        <f t="shared" si="6"/>
      </c>
      <c r="V17" s="66">
        <f t="shared" si="6"/>
      </c>
      <c r="W17" s="67">
        <f t="shared" si="6"/>
      </c>
    </row>
    <row r="18" spans="2:23" ht="17.25" customHeight="1">
      <c r="B18" s="42">
        <f>R2</f>
      </c>
      <c r="C18" s="65">
        <f t="shared" si="5"/>
      </c>
      <c r="D18" s="66">
        <f t="shared" si="5"/>
      </c>
      <c r="E18" s="66">
        <f t="shared" si="5"/>
      </c>
      <c r="F18" s="66">
        <f t="shared" si="5"/>
      </c>
      <c r="G18" s="66">
        <f t="shared" si="5"/>
      </c>
      <c r="H18" s="66">
        <f t="shared" si="5"/>
      </c>
      <c r="I18" s="66">
        <f t="shared" si="5"/>
      </c>
      <c r="J18" s="66">
        <f t="shared" si="5"/>
      </c>
      <c r="K18" s="66">
        <f t="shared" si="5"/>
      </c>
      <c r="L18" s="66">
        <f t="shared" si="5"/>
      </c>
      <c r="M18" s="66">
        <f t="shared" si="6"/>
      </c>
      <c r="N18" s="66">
        <f t="shared" si="6"/>
      </c>
      <c r="O18" s="66">
        <f t="shared" si="6"/>
      </c>
      <c r="P18" s="66">
        <f t="shared" si="6"/>
      </c>
      <c r="Q18" s="66">
        <f t="shared" si="6"/>
      </c>
      <c r="R18" s="66">
        <f t="shared" si="6"/>
      </c>
      <c r="S18" s="66">
        <f t="shared" si="6"/>
      </c>
      <c r="T18" s="66">
        <f t="shared" si="6"/>
      </c>
      <c r="U18" s="66">
        <f t="shared" si="6"/>
      </c>
      <c r="V18" s="66">
        <f t="shared" si="6"/>
      </c>
      <c r="W18" s="67">
        <f t="shared" si="6"/>
      </c>
    </row>
    <row r="19" spans="2:23" ht="17.25" customHeight="1">
      <c r="B19" s="42">
        <f>S2</f>
      </c>
      <c r="C19" s="65">
        <f t="shared" si="5"/>
      </c>
      <c r="D19" s="66">
        <f t="shared" si="5"/>
      </c>
      <c r="E19" s="66">
        <f t="shared" si="5"/>
      </c>
      <c r="F19" s="66">
        <f t="shared" si="5"/>
      </c>
      <c r="G19" s="66">
        <f t="shared" si="5"/>
      </c>
      <c r="H19" s="66">
        <f t="shared" si="5"/>
      </c>
      <c r="I19" s="66">
        <f t="shared" si="5"/>
      </c>
      <c r="J19" s="66">
        <f t="shared" si="5"/>
      </c>
      <c r="K19" s="66">
        <f t="shared" si="5"/>
      </c>
      <c r="L19" s="66">
        <f t="shared" si="5"/>
      </c>
      <c r="M19" s="66">
        <f t="shared" si="6"/>
      </c>
      <c r="N19" s="66">
        <f t="shared" si="6"/>
      </c>
      <c r="O19" s="66">
        <f t="shared" si="6"/>
      </c>
      <c r="P19" s="66">
        <f t="shared" si="6"/>
      </c>
      <c r="Q19" s="66">
        <f t="shared" si="6"/>
      </c>
      <c r="R19" s="66">
        <f t="shared" si="6"/>
      </c>
      <c r="S19" s="66">
        <f t="shared" si="6"/>
      </c>
      <c r="T19" s="66">
        <f t="shared" si="6"/>
      </c>
      <c r="U19" s="66">
        <f t="shared" si="6"/>
      </c>
      <c r="V19" s="66">
        <f t="shared" si="6"/>
      </c>
      <c r="W19" s="67">
        <f t="shared" si="6"/>
      </c>
    </row>
    <row r="20" spans="2:23" ht="17.25" customHeight="1">
      <c r="B20" s="42">
        <f>T2</f>
      </c>
      <c r="C20" s="65">
        <f t="shared" si="5"/>
      </c>
      <c r="D20" s="66">
        <f t="shared" si="5"/>
      </c>
      <c r="E20" s="66">
        <f t="shared" si="5"/>
      </c>
      <c r="F20" s="66">
        <f t="shared" si="5"/>
      </c>
      <c r="G20" s="66">
        <f t="shared" si="5"/>
      </c>
      <c r="H20" s="66">
        <f t="shared" si="5"/>
      </c>
      <c r="I20" s="66">
        <f t="shared" si="5"/>
      </c>
      <c r="J20" s="66">
        <f t="shared" si="5"/>
      </c>
      <c r="K20" s="66">
        <f t="shared" si="5"/>
      </c>
      <c r="L20" s="66">
        <f t="shared" si="5"/>
      </c>
      <c r="M20" s="66">
        <f t="shared" si="6"/>
      </c>
      <c r="N20" s="66">
        <f t="shared" si="6"/>
      </c>
      <c r="O20" s="66">
        <f t="shared" si="6"/>
      </c>
      <c r="P20" s="66">
        <f t="shared" si="6"/>
      </c>
      <c r="Q20" s="66">
        <f t="shared" si="6"/>
      </c>
      <c r="R20" s="66">
        <f t="shared" si="6"/>
      </c>
      <c r="S20" s="66">
        <f t="shared" si="6"/>
      </c>
      <c r="T20" s="66">
        <f t="shared" si="6"/>
      </c>
      <c r="U20" s="66">
        <f t="shared" si="6"/>
      </c>
      <c r="V20" s="66">
        <f t="shared" si="6"/>
      </c>
      <c r="W20" s="67">
        <f t="shared" si="6"/>
      </c>
    </row>
    <row r="21" spans="2:23" ht="17.25" customHeight="1">
      <c r="B21" s="42">
        <f>U2</f>
      </c>
      <c r="C21" s="65">
        <f t="shared" si="5"/>
      </c>
      <c r="D21" s="66">
        <f t="shared" si="5"/>
      </c>
      <c r="E21" s="66">
        <f t="shared" si="5"/>
      </c>
      <c r="F21" s="66">
        <f t="shared" si="5"/>
      </c>
      <c r="G21" s="66">
        <f t="shared" si="5"/>
      </c>
      <c r="H21" s="66">
        <f t="shared" si="5"/>
      </c>
      <c r="I21" s="66">
        <f t="shared" si="5"/>
      </c>
      <c r="J21" s="66">
        <f t="shared" si="5"/>
      </c>
      <c r="K21" s="66">
        <f t="shared" si="5"/>
      </c>
      <c r="L21" s="66">
        <f t="shared" si="5"/>
      </c>
      <c r="M21" s="66">
        <f t="shared" si="6"/>
      </c>
      <c r="N21" s="66">
        <f t="shared" si="6"/>
      </c>
      <c r="O21" s="66">
        <f t="shared" si="6"/>
      </c>
      <c r="P21" s="66">
        <f t="shared" si="6"/>
      </c>
      <c r="Q21" s="66">
        <f t="shared" si="6"/>
      </c>
      <c r="R21" s="66">
        <f t="shared" si="6"/>
      </c>
      <c r="S21" s="66">
        <f t="shared" si="6"/>
      </c>
      <c r="T21" s="66">
        <f t="shared" si="6"/>
      </c>
      <c r="U21" s="66">
        <f t="shared" si="6"/>
      </c>
      <c r="V21" s="66">
        <f t="shared" si="6"/>
      </c>
      <c r="W21" s="67">
        <f t="shared" si="6"/>
      </c>
    </row>
    <row r="22" spans="2:23" ht="17.25" customHeight="1">
      <c r="B22" s="42">
        <f>V2</f>
      </c>
      <c r="C22" s="65">
        <f t="shared" si="5"/>
      </c>
      <c r="D22" s="66">
        <f t="shared" si="5"/>
      </c>
      <c r="E22" s="66">
        <f t="shared" si="5"/>
      </c>
      <c r="F22" s="66">
        <f t="shared" si="5"/>
      </c>
      <c r="G22" s="66">
        <f t="shared" si="5"/>
      </c>
      <c r="H22" s="66">
        <f t="shared" si="5"/>
      </c>
      <c r="I22" s="66">
        <f t="shared" si="5"/>
      </c>
      <c r="J22" s="66">
        <f t="shared" si="5"/>
      </c>
      <c r="K22" s="66">
        <f t="shared" si="5"/>
      </c>
      <c r="L22" s="66">
        <f t="shared" si="5"/>
      </c>
      <c r="M22" s="66">
        <f t="shared" si="6"/>
      </c>
      <c r="N22" s="66">
        <f t="shared" si="6"/>
      </c>
      <c r="O22" s="66">
        <f t="shared" si="6"/>
      </c>
      <c r="P22" s="66">
        <f t="shared" si="6"/>
      </c>
      <c r="Q22" s="66">
        <f t="shared" si="6"/>
      </c>
      <c r="R22" s="66">
        <f t="shared" si="6"/>
      </c>
      <c r="S22" s="66">
        <f t="shared" si="6"/>
      </c>
      <c r="T22" s="66">
        <f t="shared" si="6"/>
      </c>
      <c r="U22" s="66">
        <f t="shared" si="6"/>
      </c>
      <c r="V22" s="66">
        <f t="shared" si="6"/>
      </c>
      <c r="W22" s="67">
        <f t="shared" si="6"/>
      </c>
    </row>
    <row r="23" spans="2:23" ht="17.25" customHeight="1" thickBot="1">
      <c r="B23" s="43">
        <f>W2</f>
      </c>
      <c r="C23" s="68">
        <f t="shared" si="5"/>
      </c>
      <c r="D23" s="69">
        <f t="shared" si="5"/>
      </c>
      <c r="E23" s="69">
        <f t="shared" si="5"/>
      </c>
      <c r="F23" s="69">
        <f t="shared" si="5"/>
      </c>
      <c r="G23" s="69">
        <f t="shared" si="5"/>
      </c>
      <c r="H23" s="69">
        <f t="shared" si="5"/>
      </c>
      <c r="I23" s="69">
        <f t="shared" si="5"/>
      </c>
      <c r="J23" s="69">
        <f t="shared" si="5"/>
      </c>
      <c r="K23" s="69">
        <f t="shared" si="5"/>
      </c>
      <c r="L23" s="69">
        <f t="shared" si="5"/>
      </c>
      <c r="M23" s="69">
        <f t="shared" si="6"/>
      </c>
      <c r="N23" s="69">
        <f t="shared" si="6"/>
      </c>
      <c r="O23" s="69">
        <f t="shared" si="6"/>
      </c>
      <c r="P23" s="69">
        <f t="shared" si="6"/>
      </c>
      <c r="Q23" s="69">
        <f t="shared" si="6"/>
      </c>
      <c r="R23" s="69">
        <f t="shared" si="6"/>
      </c>
      <c r="S23" s="69">
        <f t="shared" si="6"/>
      </c>
      <c r="T23" s="69">
        <f t="shared" si="6"/>
      </c>
      <c r="U23" s="69">
        <f t="shared" si="6"/>
      </c>
      <c r="V23" s="69">
        <f t="shared" si="6"/>
      </c>
      <c r="W23" s="70">
        <f t="shared" si="6"/>
      </c>
    </row>
    <row r="24" spans="2:12" ht="19.5" customHeight="1" thickTop="1">
      <c r="B24" s="94" t="s">
        <v>7</v>
      </c>
      <c r="C24" s="94"/>
      <c r="D24" s="94"/>
      <c r="E24" s="94"/>
      <c r="F24" s="94"/>
      <c r="G24" s="94"/>
      <c r="H24" s="94"/>
      <c r="I24" s="94"/>
      <c r="J24" s="94"/>
      <c r="K24" s="96" t="s">
        <v>14</v>
      </c>
      <c r="L24" s="96"/>
    </row>
    <row r="25" spans="2:12" ht="14.25" customHeight="1">
      <c r="B25" s="95"/>
      <c r="C25" s="95"/>
      <c r="D25" s="95"/>
      <c r="E25" s="95"/>
      <c r="F25" s="95"/>
      <c r="G25" s="95"/>
      <c r="H25" s="95"/>
      <c r="I25" s="95"/>
      <c r="J25" s="95"/>
      <c r="K25" s="97"/>
      <c r="L25" s="97"/>
    </row>
  </sheetData>
  <sheetProtection password="CA50" sheet="1" objects="1" scenarios="1"/>
  <protectedRanges>
    <protectedRange sqref="K24:L25" name="Aralık1"/>
  </protectedRanges>
  <mergeCells count="2">
    <mergeCell ref="B24:J25"/>
    <mergeCell ref="K24:L25"/>
  </mergeCells>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REBELLİOUS</dc:creator>
  <cp:keywords/>
  <dc:description/>
  <cp:lastModifiedBy>İhsan Durak</cp:lastModifiedBy>
  <dcterms:created xsi:type="dcterms:W3CDTF">2006-11-18T17:55:44Z</dcterms:created>
  <dcterms:modified xsi:type="dcterms:W3CDTF">2015-12-07T16:40:54Z</dcterms:modified>
  <cp:category/>
  <cp:version/>
  <cp:contentType/>
  <cp:contentStatus/>
</cp:coreProperties>
</file>